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36" yWindow="252" windowWidth="15480" windowHeight="11220" activeTab="0"/>
  </bookViews>
  <sheets>
    <sheet name="ZIADOST O PLATBU - žiadateľ" sheetId="1" r:id="rId1"/>
    <sheet name="zdrojak" sheetId="2" state="hidden" r:id="rId2"/>
    <sheet name="LIMITS" sheetId="3" state="hidden" r:id="rId3"/>
    <sheet name="OVERENIE NKB - vypĺňa NKB" sheetId="4" r:id="rId4"/>
    <sheet name="OVERENIE NKB - záver" sheetId="5" r:id="rId5"/>
  </sheets>
  <definedNames>
    <definedName name="_Tab1">'zdrojak'!$D$1:$E$3</definedName>
    <definedName name="aktiv1">'LIMITS'!$B$2:$I$3</definedName>
    <definedName name="aktivita">'LIMITS'!$B$2:$I$3</definedName>
    <definedName name="jojo">'LIMITS'!$D$22:$E$23</definedName>
    <definedName name="limits">'LIMITS'!$A$22:$B$26</definedName>
    <definedName name="limitsA">'LIMITS'!$A$28:$B$29</definedName>
    <definedName name="limitsB">'LIMITS'!$A$28:$B$29</definedName>
    <definedName name="limitystudie">'LIMITS'!$A$28:$B$29</definedName>
    <definedName name="_xlnm.Print_Area" localSheetId="3">'OVERENIE NKB - vypĺňa NKB'!$A$1:$W$53</definedName>
    <definedName name="_xlnm.Print_Area" localSheetId="0">'ZIADOST O PLATBU - žiadateľ'!$A$1:$W$132</definedName>
    <definedName name="OpatA">'zdrojak'!$B$1:$B$4</definedName>
    <definedName name="OpatB">'zdrojak'!$B$5:$B$7</definedName>
    <definedName name="Opatrenie_A">'ZIADOST O PLATBU - žiadateľ'!$AC$6:$AC$6</definedName>
    <definedName name="osoby">'LIMITS'!$A$2:$I$9</definedName>
    <definedName name="osobyakt1">'LIMITS'!#REF!</definedName>
    <definedName name="osobyaktjedna">'LIMITS'!#REF!</definedName>
  </definedNames>
  <calcPr fullCalcOnLoad="1"/>
</workbook>
</file>

<file path=xl/sharedStrings.xml><?xml version="1.0" encoding="utf-8"?>
<sst xmlns="http://schemas.openxmlformats.org/spreadsheetml/2006/main" count="404" uniqueCount="230">
  <si>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</si>
  <si>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</si>
  <si>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</si>
  <si>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</si>
  <si>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</si>
  <si>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</si>
  <si>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</si>
  <si>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</si>
  <si>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</si>
  <si>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</si>
  <si>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</si>
  <si>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</si>
  <si>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</si>
  <si>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</si>
  <si>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</si>
  <si>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Letenky / Flying Tickets</t>
  </si>
  <si>
    <t>Cestovné lístky / Travel Tickets</t>
  </si>
  <si>
    <t>Stravné / Meal Expenses</t>
  </si>
  <si>
    <t>Ubytovanie / Accomodation</t>
  </si>
  <si>
    <t>Mzdové výdavky / Salaries</t>
  </si>
  <si>
    <t>Iné náklady / Others</t>
  </si>
  <si>
    <t>Konferečné poplatky / Conference fees</t>
  </si>
  <si>
    <t>N/A</t>
  </si>
  <si>
    <t>OpatA</t>
  </si>
  <si>
    <t>OpatB</t>
  </si>
  <si>
    <t>Pokračujte ďalej / Continue bellow</t>
  </si>
  <si>
    <t>Popíšte / Need detail explanation of changes</t>
  </si>
  <si>
    <t>prazdne</t>
  </si>
  <si>
    <t>&lt;&lt;&lt;&lt;--- označte možnosť / choose an option</t>
  </si>
  <si>
    <t>OPATRENIE A / MEASURE A</t>
  </si>
  <si>
    <t>OPATRENIE B / MEASURE B</t>
  </si>
  <si>
    <t>AKT1: Účasť na podujatí na Slovensku pre žiadateľov z donorských štátov (match-making seminar) / Participation in event in Slovakia (Match-making seminar participation)</t>
  </si>
  <si>
    <t>Počet osôb za žiadateľa</t>
  </si>
  <si>
    <t>Poistenie</t>
  </si>
  <si>
    <t>Účtovný doklad / Accounting document</t>
  </si>
  <si>
    <t>Faktúra / Invoice</t>
  </si>
  <si>
    <t>CELKOVÉ LIMITY</t>
  </si>
  <si>
    <t>LIMITS/OSOBA</t>
  </si>
  <si>
    <t>Krajiny</t>
  </si>
  <si>
    <t>Dokumenty priložené</t>
  </si>
  <si>
    <t>Poradie</t>
  </si>
  <si>
    <t>Podporný dokument / Supporting document</t>
  </si>
  <si>
    <t>Druh dokladu/ Document type</t>
  </si>
  <si>
    <t>AKT2: Účasť na stretnutí / podujatí / workshope v donorskom štáte / Participation in the meeting, workshop, event in the donor state</t>
  </si>
  <si>
    <t>AKT3: Príprava štúdií uskutočniteľnosti a finančných a ekonomických analýz pre bilaterálnu spoluprácu a projektové partnerstvo v rámci  žiadostí pre projekty s partnermi z donorských štátov / Preparation of feasibility studies and financial and economic analysis for bilateral cooparation and project partnership within Donor Partnership project applications</t>
  </si>
  <si>
    <t>AKT4: Nákup údajov nevyhnutných pre prípravu žiadosti / Purchase of data necessary for preparation of application for Donor Partnership  projects</t>
  </si>
  <si>
    <t>AKT5: Účasť na podujatí na Slovensku / Participation in event in Slovakia</t>
  </si>
  <si>
    <t>AKT6: Účasť na podujatí v donorských štátoch / Participation in event in Donor states</t>
  </si>
  <si>
    <t>AKT3: Príprava štúdií uskutočniteľnosti pre bilaterálnu spoluprácu, finačné a ekonomické analýzy / Preparation of feasibility studies and financial and economic analysis for bilateral cooperation</t>
  </si>
  <si>
    <t xml:space="preserve">
</t>
  </si>
  <si>
    <t>Limit - mzdové výdavky</t>
  </si>
  <si>
    <t>Počet nocí / dní / hodín za žiadateľa / osobu</t>
  </si>
  <si>
    <t>Potenciálny prijímateľ</t>
  </si>
  <si>
    <t>Potenciálny partner</t>
  </si>
  <si>
    <t>Donorský partner programu</t>
  </si>
  <si>
    <t>Prijímateľ</t>
  </si>
  <si>
    <t>Partner projektu z donorského štátu</t>
  </si>
  <si>
    <t>AKT7: Krátkodobá študijná cesta do donorského štátu / Short-term Study trip to Donor state</t>
  </si>
  <si>
    <t>AKT7: Krátkodobá študijná cesta do donorského štátu / Short-term Study trip to donor state</t>
  </si>
  <si>
    <t>IBAN:</t>
  </si>
  <si>
    <t>Príjemca</t>
  </si>
  <si>
    <t>IBAN</t>
  </si>
  <si>
    <t>SWIFT:</t>
  </si>
  <si>
    <t>Platba</t>
  </si>
  <si>
    <t>Zdroj</t>
  </si>
  <si>
    <t>1 Typ uskutočnenej aktivity označenej žiadateľom</t>
  </si>
  <si>
    <t>Schválená suma</t>
  </si>
  <si>
    <t>Záver</t>
  </si>
  <si>
    <t>BILATERÁLNY FOND NA NÁRODNEJ ÚROVNI</t>
  </si>
  <si>
    <t>Identifikácia príjemcu</t>
  </si>
  <si>
    <t xml:space="preserve">Kapitola (rozpočtová položka)/ 
</t>
  </si>
  <si>
    <t>Zdroj financovania</t>
  </si>
  <si>
    <t>BILATERÁLNY FOND - EEA zdroj</t>
  </si>
  <si>
    <t>BILATERÁLNY FOND - NFM zdroj</t>
  </si>
  <si>
    <t>Suma</t>
  </si>
  <si>
    <t>Slovom:</t>
  </si>
  <si>
    <t>Účet:</t>
  </si>
  <si>
    <t>Vyhotovil:</t>
  </si>
  <si>
    <t xml:space="preserve">Meno a priezvisko: </t>
  </si>
  <si>
    <t>Pozícia:</t>
  </si>
  <si>
    <t>Dátum:</t>
  </si>
  <si>
    <t>Podpis:</t>
  </si>
  <si>
    <t>Overil:</t>
  </si>
  <si>
    <t>Meno a priezvisko:</t>
  </si>
  <si>
    <t>Schválil:</t>
  </si>
  <si>
    <t>16.</t>
  </si>
  <si>
    <t>17.</t>
  </si>
  <si>
    <t>18.</t>
  </si>
  <si>
    <t>19.</t>
  </si>
  <si>
    <t>20.</t>
  </si>
  <si>
    <t>1 Pridelené registračné číslo žiadosti o príspevok:</t>
  </si>
  <si>
    <t xml:space="preserve">Čestné vyhlásenie o vlastníctve účtu priložené </t>
  </si>
  <si>
    <t xml:space="preserve">ČASŤ II. Popis uskutočnenej aktivity </t>
  </si>
  <si>
    <t xml:space="preserve">Poskytnem súčinnosť Úradu vlády SR a iným národným / zahraničným kontrolným orgánom a umožním vykonanie všetkých kontrol, vrátane kontrol na mieste. </t>
  </si>
  <si>
    <t>Súhlasím s tým, že údaje uvedené v žiadosti môžu byť využívané na štatistické účely a na účely monitorovania, reportovania a evaluácie.</t>
  </si>
  <si>
    <t>Čestne vyhlasujem, že právnická osoba, ktorú zastupujem nemá daňové nedoplatky.</t>
  </si>
  <si>
    <t>Čestne vyhlasujem, že právnická osoba, ktorú zastupujem  nie je v reštrukturalizácii a nebol proti nej zamietnutý návrh na vyhlásenie konkurzu pre nedostatok majetku, alebo vedené konkurzné konanie.</t>
  </si>
  <si>
    <t>Čestne vyhlasujem, že právnická osoba, ktorú zastupujem neporušuje zákaz nelegálnej práce a nelegálneho zamestnávania podľa osobitného predpisu.</t>
  </si>
  <si>
    <t>Čestne vyhlasujem, že nemám evidované nedoplatky poistného na zdravotné poistenie, sociálne poistenie a príspevkov na starobné dôchodkové sporenie.</t>
  </si>
  <si>
    <t xml:space="preserve">Vyhlasujem, že som si vedomý svojej právnej a / alebo trestnej zodpovednosti a povinnosti vrátiť pridelené finančné prostriedky pri uvedení nesprávnych / zavádzajúcich údajov alebo pri nedodržaní podmienok financovania. </t>
  </si>
  <si>
    <t>Vyhlasujem, že som oprávnený podpísať tento dokument a potvrdzujem, že informácie obsiahnuté v tomto dokumente sú správne.</t>
  </si>
  <si>
    <t>Vyhlasujem , že všetky informácie uvedené v žiadosti vrátane príloh sú úplné a pravdivé.</t>
  </si>
  <si>
    <t>Zaväzujem sa, že vrátim všetky neoprávnene  vyplatené platby podľa príslušných predpisov .</t>
  </si>
  <si>
    <t>Druh výdavku (rozpočtová položka) podľa časti VI. Žiadosti o príspevok</t>
  </si>
  <si>
    <t>Počet jednotiek</t>
  </si>
  <si>
    <t xml:space="preserve">Nárokovaná suma </t>
  </si>
  <si>
    <t>1 Miesto realizácie aktivity:</t>
  </si>
  <si>
    <t xml:space="preserve">Organizácia podujatia </t>
  </si>
  <si>
    <t xml:space="preserve">Účasť na podujatí so zameraním na bilaterálnu spoluprácu </t>
  </si>
  <si>
    <t>Študijná cesta</t>
  </si>
  <si>
    <t xml:space="preserve">ČASŤ I. Základné informácie </t>
  </si>
  <si>
    <t>Slovensko</t>
  </si>
  <si>
    <t>Nórsko</t>
  </si>
  <si>
    <t xml:space="preserve">Island </t>
  </si>
  <si>
    <t>Lichtenšťajnsko</t>
  </si>
  <si>
    <t>Áno</t>
  </si>
  <si>
    <t>Nie</t>
  </si>
  <si>
    <t xml:space="preserve">Druh dokladu </t>
  </si>
  <si>
    <t xml:space="preserve">Názov dokladu </t>
  </si>
  <si>
    <t>Názov výdavku</t>
  </si>
  <si>
    <t xml:space="preserve">Dátum úhrady </t>
  </si>
  <si>
    <t xml:space="preserve">Počet strán dokladu </t>
  </si>
  <si>
    <t xml:space="preserve">Podporná dokumentácia </t>
  </si>
  <si>
    <t>Celková suma dokladu</t>
  </si>
  <si>
    <t>2 Popis zrealizovanej aktivity:</t>
  </si>
  <si>
    <t xml:space="preserve">2 Bola aktivita uskutočnená v súlade so žiadosťou o príspevok / rozhodnutím? </t>
  </si>
  <si>
    <t>Stanovená skupina výsledkov podľa žiadosti o príspevok</t>
  </si>
  <si>
    <t>Dosiahnutá hodnota</t>
  </si>
  <si>
    <t>Vysvetlenie / Komentár</t>
  </si>
  <si>
    <t>1. Rozšírenie spolupráce</t>
  </si>
  <si>
    <t>2. Zdieľané výsledky</t>
  </si>
  <si>
    <t>3. Lepšie znalosti / vedomosti a spoločné porozumenie</t>
  </si>
  <si>
    <t>Stanovený cieľ podľa žiadosti o príspevok:</t>
  </si>
  <si>
    <t>Rozvoj a posiňovanie existujúcich bilaterálnych vzťahov medzi Slovenskou republikou a prispievateľskými štátmi</t>
  </si>
  <si>
    <t xml:space="preserve">Stanovený horizontálny cieľ č. 1 v žiadosti o príspevok </t>
  </si>
  <si>
    <t xml:space="preserve">Stanovený horizontálny cieľ č. 2 v žiadosti o príspevok </t>
  </si>
  <si>
    <t xml:space="preserve">Stanovený horizontálny cieľ č. 3 v žiadosti o príspevok </t>
  </si>
  <si>
    <t>Komentár k horizontálnym cieľom:</t>
  </si>
  <si>
    <t>3 Popis realizovanej aktivity (podľa časti II., ods. 2)</t>
  </si>
  <si>
    <t>4 Súlad s cieľom (cieľmi) - (podľa časti II. ods. 3)</t>
  </si>
  <si>
    <t>5 Súlad v dosiahnutné očakávaných výstupoch / relevantne zdokumentované výstupy (podľa časti II. ods. 4)</t>
  </si>
  <si>
    <t>6 Súlad vo výsledkoch (podľa časti II. ods. 5)</t>
  </si>
  <si>
    <t>7 Súlad v dátume / období realizácie aktivity (podľa časti II, ods. 5)</t>
  </si>
  <si>
    <t>8 Súlad časového priebehu realizácie aktivity (podľa časti II, ods. 6)</t>
  </si>
  <si>
    <t>9 Súlad v dosiahnutí príspevku k naplneniu horizontálnych cieľov (podľa časti 2 ods. 7)</t>
  </si>
  <si>
    <t xml:space="preserve">Automatická kontrola nárokovanej sumy </t>
  </si>
  <si>
    <t>Pre viac riadkov kontaktujte NKB</t>
  </si>
  <si>
    <t>Miesto:</t>
  </si>
  <si>
    <t>Meno a podpis:</t>
  </si>
  <si>
    <t>Úrad vlády Slovenskej republiky - Národný kontaktný bod
Odbor grantov EHP a Nórska, 
Oddelenie strategických činností
Námestie slobody 1, 813 70 Bratislava</t>
  </si>
  <si>
    <t>2 Plný právoplatný názov žiadateľa :</t>
  </si>
  <si>
    <t>3 Sídlo žiadateľa:</t>
  </si>
  <si>
    <t>3.1 Adresa:</t>
  </si>
  <si>
    <t>3.2 PSČ:</t>
  </si>
  <si>
    <t>3.3 Mesto:</t>
  </si>
  <si>
    <t>4 Identifikačné číslo organizácie:</t>
  </si>
  <si>
    <t>5 Kontaktná osoba:</t>
  </si>
  <si>
    <t>5.1 Meno a priezvisko:</t>
  </si>
  <si>
    <t>5.2 Email:</t>
  </si>
  <si>
    <t>5.3 Telefón:</t>
  </si>
  <si>
    <t>6 Finančná identifikácia:</t>
  </si>
  <si>
    <t>7 Typ uskutočnenej aktivity:</t>
  </si>
  <si>
    <t>3 Popis dosiahnutého cieľa aktivity:</t>
  </si>
  <si>
    <t>Komentár k dosiahnutému cieľu:</t>
  </si>
  <si>
    <t>Vytvorenie nových väzieb a možností pre bilaterálnu spoluprácu s ohľadom na trvalú udržateľsnosť spolupráce</t>
  </si>
  <si>
    <t>Názov indikátora</t>
  </si>
  <si>
    <t>Počiatočná hodnota</t>
  </si>
  <si>
    <t>4. Širšie bilaterálne efekty</t>
  </si>
  <si>
    <t>Podpora bilaterálnej dimenzie implementácie grantov EHP a Nórska</t>
  </si>
  <si>
    <t>Jednotka</t>
  </si>
  <si>
    <t>Jednotková suma</t>
  </si>
  <si>
    <t>Spôsob obstarania</t>
  </si>
  <si>
    <t>Realizoval</t>
  </si>
  <si>
    <t>Zákon o VO sa nevzťahuje</t>
  </si>
  <si>
    <t>Verejné obstarávanie</t>
  </si>
  <si>
    <t>Poznámka / Vysvetlenie</t>
  </si>
  <si>
    <t>žiadateľ</t>
  </si>
  <si>
    <t>partner s finačnou účasťou</t>
  </si>
  <si>
    <t xml:space="preserve">Číslo dokladu </t>
  </si>
  <si>
    <t xml:space="preserve">Doklad o úhrade </t>
  </si>
  <si>
    <t>Národný kontaktný bod žiadosť o platbu:</t>
  </si>
  <si>
    <t xml:space="preserve">ČASŤ VI. Dátum a podpis </t>
  </si>
  <si>
    <t>ČASŤ IV. Zoznam účtovných dokladov</t>
  </si>
  <si>
    <t xml:space="preserve">ČASŤ III. Výška nárokovaných výdavkov </t>
  </si>
  <si>
    <t>ČASŤ V. Prílohy</t>
  </si>
  <si>
    <t>Čestne vyhlasujem, že voči právnickej osobe, ktorú zastupujem, nie je vedený výkon rozhodnutia.</t>
  </si>
  <si>
    <t xml:space="preserve">Zhodnoďte udržateľnost bilaterálnej aktivity do budúcnosti a uveďte prehľad konkrétnych krokov a opatrení, ktoré budú realizované v budúcnosti za účelom ďalšieho / pokračujúceho rozvoja bilaterálnej spolupráce na základe odpočtu údajov uvedených v povinnej prílohe žiadosti o príspevok -  "Prehľad, popis a zhodnotenie očakávaní do budúcnosti po ukončení realizácie aktivity s dôrazom na ďalší/pokračujúci rozvoj bilaterálnej spolupráce".   </t>
  </si>
  <si>
    <t>10 Udržateľnosť bilaterálnej spolupráce náležite popísaná a zdokumentovaná (podľa časti 2 ods. 8)</t>
  </si>
  <si>
    <t>Vyhlasujem, že aktivitu som realizoval v súlade so schválenou žiadosťou o príspevok, oznámením  a rozhodnutím NKB o schválení príspevku.</t>
  </si>
  <si>
    <t>Prieskum trhu</t>
  </si>
  <si>
    <t>Nárokovaná suma</t>
  </si>
  <si>
    <r>
      <t>ČASŤ VII. Overenie žiadosti o platbu NKB - V</t>
    </r>
    <r>
      <rPr>
        <b/>
        <i/>
        <sz val="20"/>
        <color indexed="9"/>
        <rFont val="Arial"/>
        <family val="2"/>
      </rPr>
      <t>YPĹŇA NKB</t>
    </r>
  </si>
  <si>
    <t>Záznam zmien v údajových poliach</t>
  </si>
  <si>
    <t>Zoznam účtovných dokladov - overenie NKB</t>
  </si>
  <si>
    <t>Matematický súlad</t>
  </si>
  <si>
    <t>Vecný súlad</t>
  </si>
  <si>
    <t>Počet strán dokladu</t>
  </si>
  <si>
    <t>Spôsob obstrarania výdavku</t>
  </si>
  <si>
    <t>Podporná dokumentácia</t>
  </si>
  <si>
    <t>Záznam zmien</t>
  </si>
  <si>
    <t>Nárokovaná suma výdavku</t>
  </si>
  <si>
    <t>p.č.</t>
  </si>
  <si>
    <t>Scvhálená suma výdavku</t>
  </si>
  <si>
    <t>SPOLU</t>
  </si>
  <si>
    <t>Vyjadrenie NKB :</t>
  </si>
  <si>
    <t>Dôvody zníženia sumy / pozastavenia schvaľovania / zamietnutia žiadosti / poznámky / vysvetlenia NKB</t>
  </si>
  <si>
    <t>Žiadosť o platbu - vypĺňa žiadateľ</t>
  </si>
  <si>
    <t>ČASŤ VIII. Záver</t>
  </si>
  <si>
    <t>Výsledná suma oprávnených výdavkov schválená NKB</t>
  </si>
  <si>
    <t xml:space="preserve">Výsledná suma žiadosti o platbu (nesmie prekročiť sumu schválenú v Rozhodnutí o schválení žiadosti o príspevok) </t>
  </si>
  <si>
    <t>POZNÁMKA: Súčasťou predkladanej elektronickej verzie je aj tento formulár vo formáte xls (editovateľný) a zároveň naskenovaný a podpísaný vo formáte pdf</t>
  </si>
  <si>
    <t>8.2  SWIFT:</t>
  </si>
  <si>
    <t>NÁROKOVANÁ SUMA</t>
  </si>
  <si>
    <t>11Predložil žiadateľ čestné vyhlásenie o vlastníctve účtu?</t>
  </si>
  <si>
    <t>12 Presuny medzi rozpočtovými položkami neprekročili 50% z COV na aktivitu</t>
  </si>
  <si>
    <r>
      <rPr>
        <b/>
        <sz val="48"/>
        <color indexed="9"/>
        <rFont val="Arial"/>
        <family val="2"/>
      </rPr>
      <t>ŽIADOSŤ O PLATBU</t>
    </r>
    <r>
      <rPr>
        <b/>
        <sz val="26"/>
        <color indexed="9"/>
        <rFont val="Arial"/>
        <family val="2"/>
      </rPr>
      <t xml:space="preserve">
</t>
    </r>
    <r>
      <rPr>
        <b/>
        <sz val="24"/>
        <color indexed="9"/>
        <rFont val="Arial"/>
        <family val="2"/>
      </rPr>
      <t>BILATERÁLNY FOND NA NÁRODNEJ ÚROVNI</t>
    </r>
  </si>
  <si>
    <t>relevantný</t>
  </si>
  <si>
    <t>áno</t>
  </si>
  <si>
    <t>nie</t>
  </si>
  <si>
    <t>nerelevantný</t>
  </si>
  <si>
    <t>ok</t>
  </si>
  <si>
    <t>Schválená suma výdavku</t>
  </si>
  <si>
    <t>Hypertextový link na dokumentáciu:</t>
  </si>
  <si>
    <t>Poznámka / výmenný kurz v prípade výdavku v inej mene ako v mene EUR</t>
  </si>
  <si>
    <t>5 Horizontálny cieľ</t>
  </si>
  <si>
    <t xml:space="preserve">6 Udržateľnosť bilaterálnej spolupráce do budúcnosti </t>
  </si>
  <si>
    <t>4 Skupiny výsledkov / výstupy bilaterálnej aktivity</t>
  </si>
  <si>
    <t>Komentár k dosiahnutým výsledkom / výstupom</t>
  </si>
  <si>
    <t>Súhlasím s používaním a šírením mojich osobných údajov uvedených v žiadosti a jej prílohách pre potreby spracovania mojej žiadosti o príspevok v zmysle zákona č. 122/2013 Z.z. z 30. apríla 2013 o ochrane osobných údajov a dávam súhlas na ich poskytovanie tretím osobám podľa ust. § 9 ods. 2  zákona č. 122/2013 Z.z.</t>
  </si>
  <si>
    <r>
      <t xml:space="preserve">V prípade otázok kontaktujte </t>
    </r>
    <r>
      <rPr>
        <b/>
        <sz val="18"/>
        <color indexed="12"/>
        <rFont val="Arial"/>
        <family val="2"/>
      </rPr>
      <t>bilateralnyfond@vlada.gov.sk</t>
    </r>
    <r>
      <rPr>
        <sz val="18"/>
        <color indexed="12"/>
        <rFont val="Arial"/>
        <family val="2"/>
      </rPr>
      <t xml:space="preserve"> </t>
    </r>
    <r>
      <rPr>
        <sz val="18"/>
        <rFont val="Arial"/>
        <family val="2"/>
      </rPr>
      <t xml:space="preserve">
alebo / +421 2 20925 574
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</si>
</sst>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"/>
    <numFmt numFmtId="173" formatCode="#,##0.00\ &quot;€&quot;"/>
    <numFmt numFmtId="174" formatCode="dd/mm/yyyy;@"/>
    <numFmt numFmtId="175" formatCode="[$-41B]d\.\ mmmm\ yyyy"/>
  </numFmts>
  <fonts count="95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"/>
      <family val="0"/>
    </font>
    <font>
      <sz val="10"/>
      <name val="Arial "/>
      <family val="0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6"/>
      <color indexed="56"/>
      <name val="Arial"/>
      <family val="2"/>
    </font>
    <font>
      <b/>
      <sz val="10"/>
      <name val="Arial "/>
      <family val="0"/>
    </font>
    <font>
      <sz val="18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 "/>
      <family val="0"/>
    </font>
    <font>
      <b/>
      <sz val="18"/>
      <name val="Arial"/>
      <family val="2"/>
    </font>
    <font>
      <b/>
      <sz val="7"/>
      <name val="Arial"/>
      <family val="2"/>
    </font>
    <font>
      <b/>
      <sz val="18"/>
      <color indexed="9"/>
      <name val="Arial"/>
      <family val="2"/>
    </font>
    <font>
      <b/>
      <sz val="20"/>
      <color indexed="9"/>
      <name val="Arial"/>
      <family val="2"/>
    </font>
    <font>
      <b/>
      <i/>
      <sz val="20"/>
      <color indexed="9"/>
      <name val="Arial"/>
      <family val="2"/>
    </font>
    <font>
      <b/>
      <sz val="9"/>
      <name val="Calibri"/>
      <family val="2"/>
    </font>
    <font>
      <b/>
      <sz val="16"/>
      <name val="Calibri"/>
      <family val="2"/>
    </font>
    <font>
      <i/>
      <sz val="11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8"/>
      <color indexed="18"/>
      <name val="Arial"/>
      <family val="2"/>
    </font>
    <font>
      <b/>
      <u val="single"/>
      <sz val="18"/>
      <color indexed="12"/>
      <name val="Arial"/>
      <family val="2"/>
    </font>
    <font>
      <b/>
      <sz val="16"/>
      <color indexed="18"/>
      <name val="Arial"/>
      <family val="2"/>
    </font>
    <font>
      <b/>
      <sz val="26"/>
      <color indexed="9"/>
      <name val="Arial"/>
      <family val="2"/>
    </font>
    <font>
      <b/>
      <sz val="48"/>
      <color indexed="9"/>
      <name val="Arial"/>
      <family val="2"/>
    </font>
    <font>
      <b/>
      <sz val="24"/>
      <color indexed="9"/>
      <name val="Arial"/>
      <family val="2"/>
    </font>
    <font>
      <b/>
      <sz val="11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22"/>
      <color indexed="9"/>
      <name val="Arial"/>
      <family val="2"/>
    </font>
    <font>
      <b/>
      <i/>
      <sz val="14"/>
      <color indexed="9"/>
      <name val="Arial"/>
      <family val="2"/>
    </font>
    <font>
      <b/>
      <i/>
      <sz val="14"/>
      <color indexed="10"/>
      <name val="Arial"/>
      <family val="2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i/>
      <sz val="14"/>
      <color rgb="FFFF0000"/>
      <name val="Arial"/>
      <family val="2"/>
    </font>
    <font>
      <b/>
      <sz val="22"/>
      <color theme="0"/>
      <name val="Arial"/>
      <family val="2"/>
    </font>
    <font>
      <b/>
      <i/>
      <sz val="14"/>
      <color theme="0"/>
      <name val="Arial"/>
      <family val="2"/>
    </font>
    <font>
      <b/>
      <sz val="14"/>
      <color theme="0"/>
      <name val="Arial"/>
      <family val="2"/>
    </font>
    <font>
      <b/>
      <sz val="26"/>
      <color theme="0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medium"/>
      <top style="thin">
        <color indexed="22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medium"/>
      <top style="thin">
        <color indexed="31"/>
      </top>
      <bottom style="thin">
        <color indexed="31"/>
      </bottom>
    </border>
    <border>
      <left style="medium"/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medium"/>
      <top style="thin">
        <color indexed="31"/>
      </top>
      <bottom>
        <color indexed="63"/>
      </bottom>
    </border>
    <border>
      <left style="medium"/>
      <right>
        <color indexed="63"/>
      </right>
      <top style="medium"/>
      <bottom style="thin">
        <color indexed="31"/>
      </bottom>
    </border>
    <border>
      <left>
        <color indexed="63"/>
      </left>
      <right>
        <color indexed="63"/>
      </right>
      <top style="medium"/>
      <bottom style="thin">
        <color indexed="31"/>
      </bottom>
    </border>
    <border>
      <left>
        <color indexed="63"/>
      </left>
      <right style="medium"/>
      <top style="medium"/>
      <bottom style="thin">
        <color indexed="31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medium"/>
    </border>
    <border>
      <left/>
      <right/>
      <top style="thin">
        <color indexed="55"/>
      </top>
      <bottom style="medium"/>
    </border>
    <border>
      <left>
        <color indexed="63"/>
      </left>
      <right style="medium"/>
      <top style="thin">
        <color indexed="55"/>
      </top>
      <bottom style="medium"/>
    </border>
    <border>
      <left style="medium"/>
      <right>
        <color indexed="63"/>
      </right>
      <top style="thin">
        <color indexed="31"/>
      </top>
      <bottom style="medium"/>
    </border>
    <border>
      <left>
        <color indexed="63"/>
      </left>
      <right>
        <color indexed="63"/>
      </right>
      <top style="thin">
        <color indexed="31"/>
      </top>
      <bottom style="medium"/>
    </border>
    <border>
      <left>
        <color indexed="63"/>
      </left>
      <right style="medium"/>
      <top style="thin">
        <color indexed="31"/>
      </top>
      <bottom style="medium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2" fillId="23" borderId="0">
      <alignment/>
      <protection/>
    </xf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0" fillId="24" borderId="5" applyNumberFormat="0" applyFont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</cellStyleXfs>
  <cellXfs count="604">
    <xf numFmtId="0" fontId="0" fillId="0" borderId="0" xfId="0" applyAlignment="1">
      <alignment/>
    </xf>
    <xf numFmtId="0" fontId="5" fillId="23" borderId="0" xfId="46" applyFont="1">
      <alignment/>
      <protection/>
    </xf>
    <xf numFmtId="0" fontId="8" fillId="23" borderId="0" xfId="46" applyFont="1">
      <alignment/>
      <protection/>
    </xf>
    <xf numFmtId="0" fontId="5" fillId="23" borderId="0" xfId="46" applyFont="1" applyAlignment="1">
      <alignment wrapText="1"/>
      <protection/>
    </xf>
    <xf numFmtId="0" fontId="5" fillId="23" borderId="0" xfId="46" applyFont="1" applyAlignment="1">
      <alignment vertical="center"/>
      <protection/>
    </xf>
    <xf numFmtId="0" fontId="6" fillId="23" borderId="0" xfId="46" applyFont="1" applyAlignment="1">
      <alignment horizontal="center"/>
      <protection/>
    </xf>
    <xf numFmtId="0" fontId="5" fillId="34" borderId="0" xfId="46" applyFont="1" applyFill="1" applyAlignment="1">
      <alignment wrapText="1"/>
      <protection/>
    </xf>
    <xf numFmtId="0" fontId="0" fillId="0" borderId="0" xfId="0" applyFont="1" applyAlignment="1">
      <alignment/>
    </xf>
    <xf numFmtId="0" fontId="5" fillId="0" borderId="0" xfId="46" applyFont="1" applyFill="1" applyAlignment="1">
      <alignment wrapText="1"/>
      <protection/>
    </xf>
    <xf numFmtId="0" fontId="5" fillId="35" borderId="0" xfId="46" applyFont="1" applyFill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10" xfId="46" applyFont="1" applyFill="1" applyBorder="1" applyAlignment="1">
      <alignment wrapText="1"/>
      <protection/>
    </xf>
    <xf numFmtId="0" fontId="5" fillId="0" borderId="11" xfId="46" applyFont="1" applyFill="1" applyBorder="1" applyAlignment="1">
      <alignment wrapText="1"/>
      <protection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36" borderId="10" xfId="0" applyFill="1" applyBorder="1" applyAlignment="1">
      <alignment/>
    </xf>
    <xf numFmtId="0" fontId="10" fillId="36" borderId="17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wrapText="1"/>
    </xf>
    <xf numFmtId="0" fontId="10" fillId="36" borderId="18" xfId="0" applyFont="1" applyFill="1" applyBorder="1" applyAlignment="1">
      <alignment horizontal="center" wrapText="1"/>
    </xf>
    <xf numFmtId="0" fontId="13" fillId="0" borderId="13" xfId="0" applyFont="1" applyBorder="1" applyAlignment="1">
      <alignment/>
    </xf>
    <xf numFmtId="0" fontId="0" fillId="0" borderId="0" xfId="0" applyFont="1" applyFill="1" applyAlignment="1">
      <alignment wrapText="1"/>
    </xf>
    <xf numFmtId="0" fontId="5" fillId="23" borderId="0" xfId="46" applyFont="1" applyAlignment="1">
      <alignment vertical="center" wrapText="1"/>
      <protection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36" borderId="0" xfId="0" applyFont="1" applyFill="1" applyBorder="1" applyAlignment="1">
      <alignment horizontal="center" wrapText="1"/>
    </xf>
    <xf numFmtId="0" fontId="13" fillId="0" borderId="20" xfId="0" applyFont="1" applyBorder="1" applyAlignment="1">
      <alignment/>
    </xf>
    <xf numFmtId="0" fontId="0" fillId="37" borderId="0" xfId="0" applyFill="1" applyAlignment="1">
      <alignment wrapText="1"/>
    </xf>
    <xf numFmtId="0" fontId="0" fillId="37" borderId="0" xfId="0" applyFill="1" applyAlignment="1">
      <alignment/>
    </xf>
    <xf numFmtId="0" fontId="10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5" fillId="23" borderId="0" xfId="46" applyFont="1" applyFill="1" applyBorder="1">
      <alignment/>
      <protection/>
    </xf>
    <xf numFmtId="0" fontId="6" fillId="23" borderId="0" xfId="46" applyFont="1" applyFill="1" applyBorder="1">
      <alignment/>
      <protection/>
    </xf>
    <xf numFmtId="0" fontId="5" fillId="23" borderId="0" xfId="46" applyFont="1" applyFill="1" applyBorder="1" applyAlignment="1">
      <alignment wrapText="1"/>
      <protection/>
    </xf>
    <xf numFmtId="0" fontId="0" fillId="23" borderId="0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0" fillId="23" borderId="0" xfId="0" applyFont="1" applyFill="1" applyBorder="1" applyAlignment="1">
      <alignment wrapText="1"/>
    </xf>
    <xf numFmtId="0" fontId="5" fillId="23" borderId="0" xfId="0" applyFont="1" applyFill="1" applyBorder="1" applyAlignment="1">
      <alignment/>
    </xf>
    <xf numFmtId="0" fontId="5" fillId="23" borderId="0" xfId="0" applyFont="1" applyFill="1" applyBorder="1" applyAlignment="1">
      <alignment wrapText="1"/>
    </xf>
    <xf numFmtId="0" fontId="5" fillId="23" borderId="0" xfId="46" applyFont="1" applyFill="1" applyBorder="1" applyAlignment="1">
      <alignment vertical="center"/>
      <protection/>
    </xf>
    <xf numFmtId="0" fontId="5" fillId="23" borderId="0" xfId="46" applyFont="1" applyFill="1" applyBorder="1" applyAlignment="1">
      <alignment vertical="center" wrapText="1"/>
      <protection/>
    </xf>
    <xf numFmtId="0" fontId="5" fillId="23" borderId="0" xfId="0" applyFont="1" applyFill="1" applyBorder="1" applyAlignment="1">
      <alignment vertical="center" wrapText="1"/>
    </xf>
    <xf numFmtId="0" fontId="0" fillId="23" borderId="0" xfId="0" applyFont="1" applyFill="1" applyBorder="1" applyAlignment="1">
      <alignment vertical="center" wrapText="1"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173" fontId="18" fillId="0" borderId="11" xfId="35" applyNumberFormat="1" applyFont="1" applyFill="1" applyBorder="1" applyAlignment="1">
      <alignment horizontal="center" vertical="center" wrapText="1"/>
    </xf>
    <xf numFmtId="0" fontId="12" fillId="23" borderId="22" xfId="46" applyNumberFormat="1" applyFont="1" applyFill="1" applyBorder="1" applyAlignment="1">
      <alignment horizontal="center" vertical="center" wrapText="1"/>
      <protection/>
    </xf>
    <xf numFmtId="0" fontId="6" fillId="23" borderId="23" xfId="46" applyNumberFormat="1" applyFont="1" applyFill="1" applyBorder="1" applyAlignment="1">
      <alignment horizontal="center" vertical="center" wrapText="1"/>
      <protection/>
    </xf>
    <xf numFmtId="0" fontId="6" fillId="23" borderId="24" xfId="46" applyNumberFormat="1" applyFont="1" applyFill="1" applyBorder="1" applyAlignment="1">
      <alignment horizontal="center" vertical="center" wrapText="1"/>
      <protection/>
    </xf>
    <xf numFmtId="0" fontId="85" fillId="6" borderId="21" xfId="19" applyFont="1" applyBorder="1" applyAlignment="1" applyProtection="1">
      <alignment horizontal="center" vertical="center" wrapText="1"/>
      <protection locked="0"/>
    </xf>
    <xf numFmtId="0" fontId="85" fillId="6" borderId="25" xfId="19" applyFont="1" applyBorder="1" applyAlignment="1" applyProtection="1">
      <alignment horizontal="center" vertical="center" wrapText="1"/>
      <protection locked="0"/>
    </xf>
    <xf numFmtId="173" fontId="85" fillId="6" borderId="25" xfId="19" applyNumberFormat="1" applyFont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49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46" applyNumberFormat="1" applyFont="1" applyFill="1" applyBorder="1" applyAlignment="1">
      <alignment horizontal="center" vertical="center" wrapText="1"/>
      <protection/>
    </xf>
    <xf numFmtId="0" fontId="6" fillId="0" borderId="26" xfId="0" applyFont="1" applyFill="1" applyBorder="1" applyAlignment="1">
      <alignment horizontal="center" vertical="center" wrapText="1"/>
    </xf>
    <xf numFmtId="0" fontId="6" fillId="23" borderId="26" xfId="46" applyFont="1" applyBorder="1" applyAlignment="1">
      <alignment horizontal="center" vertical="center" wrapText="1"/>
      <protection/>
    </xf>
    <xf numFmtId="49" fontId="6" fillId="0" borderId="27" xfId="46" applyNumberFormat="1" applyFont="1" applyFill="1" applyBorder="1" applyAlignment="1">
      <alignment horizontal="center" vertical="center" wrapText="1"/>
      <protection/>
    </xf>
    <xf numFmtId="0" fontId="10" fillId="23" borderId="28" xfId="46" applyNumberFormat="1" applyFont="1" applyFill="1" applyBorder="1" applyAlignment="1">
      <alignment horizontal="center" wrapText="1"/>
      <protection/>
    </xf>
    <xf numFmtId="0" fontId="12" fillId="23" borderId="21" xfId="46" applyNumberFormat="1" applyFont="1" applyFill="1" applyBorder="1" applyAlignment="1">
      <alignment horizontal="center" wrapText="1"/>
      <protection/>
    </xf>
    <xf numFmtId="173" fontId="86" fillId="6" borderId="21" xfId="19" applyNumberFormat="1" applyFont="1" applyBorder="1" applyAlignment="1">
      <alignment horizontal="center" wrapText="1"/>
    </xf>
    <xf numFmtId="173" fontId="86" fillId="6" borderId="25" xfId="19" applyNumberFormat="1" applyFont="1" applyBorder="1" applyAlignment="1">
      <alignment horizontal="center" wrapText="1"/>
    </xf>
    <xf numFmtId="0" fontId="12" fillId="0" borderId="21" xfId="46" applyNumberFormat="1" applyFont="1" applyFill="1" applyBorder="1" applyAlignment="1">
      <alignment horizontal="center" wrapText="1"/>
      <protection/>
    </xf>
    <xf numFmtId="0" fontId="10" fillId="0" borderId="21" xfId="0" applyFont="1" applyFill="1" applyBorder="1" applyAlignment="1" applyProtection="1">
      <alignment wrapText="1"/>
      <protection locked="0"/>
    </xf>
    <xf numFmtId="0" fontId="86" fillId="6" borderId="21" xfId="19" applyFont="1" applyBorder="1" applyAlignment="1" applyProtection="1">
      <alignment wrapText="1"/>
      <protection locked="0"/>
    </xf>
    <xf numFmtId="0" fontId="86" fillId="6" borderId="25" xfId="19" applyFont="1" applyBorder="1" applyAlignment="1" applyProtection="1">
      <alignment wrapText="1"/>
      <protection locked="0"/>
    </xf>
    <xf numFmtId="0" fontId="10" fillId="23" borderId="29" xfId="46" applyNumberFormat="1" applyFont="1" applyFill="1" applyBorder="1" applyAlignment="1">
      <alignment horizontal="center" wrapText="1"/>
      <protection/>
    </xf>
    <xf numFmtId="0" fontId="10" fillId="0" borderId="30" xfId="0" applyFont="1" applyFill="1" applyBorder="1" applyAlignment="1" applyProtection="1">
      <alignment wrapText="1"/>
      <protection locked="0"/>
    </xf>
    <xf numFmtId="0" fontId="86" fillId="6" borderId="30" xfId="19" applyFont="1" applyBorder="1" applyAlignment="1" applyProtection="1">
      <alignment wrapText="1"/>
      <protection locked="0"/>
    </xf>
    <xf numFmtId="0" fontId="86" fillId="6" borderId="31" xfId="19" applyFont="1" applyBorder="1" applyAlignment="1" applyProtection="1">
      <alignment wrapText="1"/>
      <protection locked="0"/>
    </xf>
    <xf numFmtId="49" fontId="12" fillId="23" borderId="21" xfId="46" applyNumberFormat="1" applyFont="1" applyFill="1" applyBorder="1" applyAlignment="1">
      <alignment horizontal="center" wrapText="1"/>
      <protection/>
    </xf>
    <xf numFmtId="14" fontId="10" fillId="23" borderId="21" xfId="46" applyNumberFormat="1" applyFont="1" applyFill="1" applyBorder="1" applyAlignment="1">
      <alignment horizontal="center" wrapText="1"/>
      <protection/>
    </xf>
    <xf numFmtId="173" fontId="12" fillId="23" borderId="21" xfId="46" applyNumberFormat="1" applyFont="1" applyFill="1" applyBorder="1" applyAlignment="1">
      <alignment horizontal="center" wrapText="1"/>
      <protection/>
    </xf>
    <xf numFmtId="0" fontId="9" fillId="38" borderId="21" xfId="0" applyFont="1" applyFill="1" applyBorder="1" applyAlignment="1" applyProtection="1">
      <alignment horizontal="center" vertical="center" wrapText="1"/>
      <protection locked="0"/>
    </xf>
    <xf numFmtId="173" fontId="9" fillId="38" borderId="21" xfId="0" applyNumberFormat="1" applyFont="1" applyFill="1" applyBorder="1" applyAlignment="1" applyProtection="1">
      <alignment horizontal="center" vertical="center" wrapText="1"/>
      <protection locked="0"/>
    </xf>
    <xf numFmtId="173" fontId="9" fillId="38" borderId="21" xfId="0" applyNumberFormat="1" applyFont="1" applyFill="1" applyBorder="1" applyAlignment="1" applyProtection="1">
      <alignment horizontal="center" vertical="center"/>
      <protection locked="0"/>
    </xf>
    <xf numFmtId="0" fontId="9" fillId="38" borderId="25" xfId="0" applyFont="1" applyFill="1" applyBorder="1" applyAlignment="1" applyProtection="1">
      <alignment horizontal="center" vertical="center" wrapText="1"/>
      <protection locked="0"/>
    </xf>
    <xf numFmtId="49" fontId="16" fillId="38" borderId="21" xfId="0" applyNumberFormat="1" applyFont="1" applyFill="1" applyBorder="1" applyAlignment="1" applyProtection="1">
      <alignment horizontal="center" vertical="center" wrapText="1"/>
      <protection locked="0"/>
    </xf>
    <xf numFmtId="173" fontId="16" fillId="38" borderId="21" xfId="0" applyNumberFormat="1" applyFont="1" applyFill="1" applyBorder="1" applyAlignment="1" applyProtection="1">
      <alignment horizontal="center" vertical="center" wrapText="1"/>
      <protection locked="0"/>
    </xf>
    <xf numFmtId="49" fontId="35" fillId="38" borderId="25" xfId="0" applyNumberFormat="1" applyFont="1" applyFill="1" applyBorder="1" applyAlignment="1" applyProtection="1">
      <alignment horizontal="center" vertical="center"/>
      <protection locked="0"/>
    </xf>
    <xf numFmtId="173" fontId="9" fillId="38" borderId="25" xfId="46" applyNumberFormat="1" applyFont="1" applyFill="1" applyBorder="1" applyAlignment="1" applyProtection="1">
      <alignment horizontal="center" vertical="center"/>
      <protection locked="0"/>
    </xf>
    <xf numFmtId="173" fontId="9" fillId="38" borderId="25" xfId="46" applyNumberFormat="1" applyFont="1" applyFill="1" applyBorder="1" applyAlignment="1" applyProtection="1">
      <alignment horizontal="center" vertical="center" wrapText="1"/>
      <protection locked="0"/>
    </xf>
    <xf numFmtId="173" fontId="6" fillId="38" borderId="21" xfId="0" applyNumberFormat="1" applyFont="1" applyFill="1" applyBorder="1" applyAlignment="1" applyProtection="1">
      <alignment horizontal="center" vertical="center" wrapText="1"/>
      <protection locked="0"/>
    </xf>
    <xf numFmtId="1" fontId="16" fillId="38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38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38" borderId="25" xfId="0" applyFont="1" applyFill="1" applyBorder="1" applyAlignment="1" applyProtection="1">
      <alignment horizontal="left" vertical="center" wrapText="1"/>
      <protection locked="0"/>
    </xf>
    <xf numFmtId="172" fontId="7" fillId="0" borderId="32" xfId="46" applyNumberFormat="1" applyFont="1" applyFill="1" applyBorder="1" applyAlignment="1" applyProtection="1">
      <alignment horizontal="center" vertical="center"/>
      <protection/>
    </xf>
    <xf numFmtId="172" fontId="7" fillId="0" borderId="33" xfId="46" applyNumberFormat="1" applyFont="1" applyFill="1" applyBorder="1" applyAlignment="1" applyProtection="1">
      <alignment horizontal="center" vertical="center"/>
      <protection/>
    </xf>
    <xf numFmtId="172" fontId="7" fillId="0" borderId="34" xfId="46" applyNumberFormat="1" applyFont="1" applyFill="1" applyBorder="1" applyAlignment="1" applyProtection="1">
      <alignment horizontal="center" vertical="center"/>
      <protection/>
    </xf>
    <xf numFmtId="172" fontId="7" fillId="0" borderId="35" xfId="46" applyNumberFormat="1" applyFont="1" applyFill="1" applyBorder="1" applyAlignment="1" applyProtection="1">
      <alignment horizontal="center" vertical="center"/>
      <protection/>
    </xf>
    <xf numFmtId="173" fontId="9" fillId="39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23" borderId="21" xfId="0" applyFont="1" applyFill="1" applyBorder="1" applyAlignment="1" applyProtection="1">
      <alignment horizontal="center" vertical="center" wrapText="1"/>
      <protection/>
    </xf>
    <xf numFmtId="49" fontId="12" fillId="0" borderId="21" xfId="46" applyNumberFormat="1" applyFont="1" applyFill="1" applyBorder="1" applyAlignment="1" applyProtection="1">
      <alignment horizontal="center" vertical="center" wrapText="1"/>
      <protection/>
    </xf>
    <xf numFmtId="0" fontId="12" fillId="0" borderId="28" xfId="46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9" fillId="0" borderId="28" xfId="46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173" fontId="86" fillId="6" borderId="21" xfId="19" applyNumberFormat="1" applyFont="1" applyBorder="1" applyAlignment="1" applyProtection="1">
      <alignment horizontal="center" wrapText="1"/>
      <protection locked="0"/>
    </xf>
    <xf numFmtId="173" fontId="86" fillId="6" borderId="25" xfId="19" applyNumberFormat="1" applyFont="1" applyBorder="1" applyAlignment="1" applyProtection="1">
      <alignment horizontal="center" wrapText="1"/>
      <protection locked="0"/>
    </xf>
    <xf numFmtId="49" fontId="6" fillId="0" borderId="26" xfId="46" applyNumberFormat="1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23" borderId="26" xfId="46" applyFont="1" applyBorder="1" applyAlignment="1" applyProtection="1">
      <alignment horizontal="center" vertical="center" wrapText="1"/>
      <protection/>
    </xf>
    <xf numFmtId="49" fontId="6" fillId="0" borderId="27" xfId="46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173" fontId="18" fillId="0" borderId="11" xfId="35" applyNumberFormat="1" applyFont="1" applyFill="1" applyBorder="1" applyAlignment="1" applyProtection="1">
      <alignment horizontal="center" vertical="center" wrapText="1"/>
      <protection/>
    </xf>
    <xf numFmtId="0" fontId="12" fillId="23" borderId="22" xfId="46" applyNumberFormat="1" applyFont="1" applyFill="1" applyBorder="1" applyAlignment="1" applyProtection="1">
      <alignment horizontal="center" vertical="center" wrapText="1"/>
      <protection/>
    </xf>
    <xf numFmtId="0" fontId="6" fillId="23" borderId="23" xfId="46" applyNumberFormat="1" applyFont="1" applyFill="1" applyBorder="1" applyAlignment="1" applyProtection="1">
      <alignment horizontal="center" vertical="center" wrapText="1"/>
      <protection/>
    </xf>
    <xf numFmtId="0" fontId="6" fillId="23" borderId="24" xfId="46" applyNumberFormat="1" applyFont="1" applyFill="1" applyBorder="1" applyAlignment="1" applyProtection="1">
      <alignment horizontal="center" vertical="center" wrapText="1"/>
      <protection/>
    </xf>
    <xf numFmtId="0" fontId="10" fillId="23" borderId="28" xfId="46" applyNumberFormat="1" applyFont="1" applyFill="1" applyBorder="1" applyAlignment="1" applyProtection="1">
      <alignment horizontal="center" wrapText="1"/>
      <protection/>
    </xf>
    <xf numFmtId="49" fontId="12" fillId="23" borderId="21" xfId="46" applyNumberFormat="1" applyFont="1" applyFill="1" applyBorder="1" applyAlignment="1" applyProtection="1">
      <alignment horizontal="center" wrapText="1"/>
      <protection/>
    </xf>
    <xf numFmtId="0" fontId="12" fillId="23" borderId="21" xfId="46" applyNumberFormat="1" applyFont="1" applyFill="1" applyBorder="1" applyAlignment="1" applyProtection="1">
      <alignment horizontal="center" wrapText="1"/>
      <protection/>
    </xf>
    <xf numFmtId="14" fontId="10" fillId="23" borderId="21" xfId="46" applyNumberFormat="1" applyFont="1" applyFill="1" applyBorder="1" applyAlignment="1" applyProtection="1">
      <alignment horizontal="center" wrapText="1"/>
      <protection/>
    </xf>
    <xf numFmtId="49" fontId="12" fillId="23" borderId="21" xfId="46" applyNumberFormat="1" applyFont="1" applyFill="1" applyBorder="1" applyAlignment="1" applyProtection="1">
      <alignment horizontal="center" vertical="top" wrapText="1"/>
      <protection/>
    </xf>
    <xf numFmtId="173" fontId="12" fillId="23" borderId="21" xfId="46" applyNumberFormat="1" applyFont="1" applyFill="1" applyBorder="1" applyAlignment="1" applyProtection="1">
      <alignment horizontal="center" wrapText="1"/>
      <protection/>
    </xf>
    <xf numFmtId="0" fontId="10" fillId="23" borderId="29" xfId="46" applyNumberFormat="1" applyFont="1" applyFill="1" applyBorder="1" applyAlignment="1" applyProtection="1">
      <alignment horizontal="center" wrapText="1"/>
      <protection/>
    </xf>
    <xf numFmtId="49" fontId="12" fillId="23" borderId="30" xfId="46" applyNumberFormat="1" applyFont="1" applyFill="1" applyBorder="1" applyAlignment="1" applyProtection="1">
      <alignment horizontal="center" wrapText="1"/>
      <protection/>
    </xf>
    <xf numFmtId="0" fontId="12" fillId="23" borderId="30" xfId="46" applyNumberFormat="1" applyFont="1" applyFill="1" applyBorder="1" applyAlignment="1" applyProtection="1">
      <alignment horizontal="center" wrapText="1"/>
      <protection/>
    </xf>
    <xf numFmtId="14" fontId="10" fillId="23" borderId="30" xfId="46" applyNumberFormat="1" applyFont="1" applyFill="1" applyBorder="1" applyAlignment="1" applyProtection="1">
      <alignment horizontal="center" wrapText="1"/>
      <protection/>
    </xf>
    <xf numFmtId="49" fontId="12" fillId="23" borderId="30" xfId="46" applyNumberFormat="1" applyFont="1" applyFill="1" applyBorder="1" applyAlignment="1" applyProtection="1">
      <alignment horizontal="center" vertical="top" wrapText="1"/>
      <protection/>
    </xf>
    <xf numFmtId="173" fontId="12" fillId="23" borderId="30" xfId="46" applyNumberFormat="1" applyFont="1" applyFill="1" applyBorder="1" applyAlignment="1" applyProtection="1">
      <alignment horizontal="center" wrapText="1"/>
      <protection/>
    </xf>
    <xf numFmtId="173" fontId="18" fillId="0" borderId="36" xfId="0" applyNumberFormat="1" applyFont="1" applyBorder="1" applyAlignment="1" applyProtection="1">
      <alignment horizontal="center"/>
      <protection/>
    </xf>
    <xf numFmtId="0" fontId="14" fillId="0" borderId="12" xfId="46" applyFont="1" applyFill="1" applyBorder="1" applyAlignment="1" applyProtection="1">
      <alignment horizontal="center" vertical="center" wrapText="1"/>
      <protection/>
    </xf>
    <xf numFmtId="0" fontId="14" fillId="0" borderId="17" xfId="46" applyFont="1" applyFill="1" applyBorder="1" applyAlignment="1" applyProtection="1">
      <alignment horizontal="center" vertical="center" wrapText="1"/>
      <protection/>
    </xf>
    <xf numFmtId="0" fontId="66" fillId="6" borderId="12" xfId="19" applyBorder="1" applyAlignment="1" applyProtection="1">
      <alignment vertical="center" wrapText="1"/>
      <protection/>
    </xf>
    <xf numFmtId="0" fontId="66" fillId="6" borderId="37" xfId="19" applyBorder="1" applyAlignment="1" applyProtection="1">
      <alignment vertical="center" wrapText="1"/>
      <protection/>
    </xf>
    <xf numFmtId="0" fontId="66" fillId="6" borderId="38" xfId="19" applyBorder="1" applyAlignment="1" applyProtection="1">
      <alignment vertical="center" wrapText="1"/>
      <protection/>
    </xf>
    <xf numFmtId="0" fontId="66" fillId="6" borderId="39" xfId="19" applyBorder="1" applyAlignment="1" applyProtection="1">
      <alignment vertical="center" wrapText="1"/>
      <protection/>
    </xf>
    <xf numFmtId="0" fontId="66" fillId="6" borderId="40" xfId="19" applyBorder="1" applyAlignment="1" applyProtection="1">
      <alignment vertical="center" wrapText="1"/>
      <protection/>
    </xf>
    <xf numFmtId="0" fontId="66" fillId="6" borderId="41" xfId="19" applyBorder="1" applyAlignment="1" applyProtection="1">
      <alignment vertical="center" wrapText="1"/>
      <protection/>
    </xf>
    <xf numFmtId="0" fontId="66" fillId="6" borderId="17" xfId="19" applyBorder="1" applyAlignment="1" applyProtection="1">
      <alignment vertical="center" wrapText="1"/>
      <protection/>
    </xf>
    <xf numFmtId="0" fontId="66" fillId="6" borderId="42" xfId="19" applyBorder="1" applyAlignment="1" applyProtection="1">
      <alignment vertical="center" wrapText="1"/>
      <protection/>
    </xf>
    <xf numFmtId="0" fontId="87" fillId="39" borderId="43" xfId="46" applyFont="1" applyFill="1" applyBorder="1" applyAlignment="1" applyProtection="1">
      <alignment horizontal="center" vertical="center" wrapText="1"/>
      <protection/>
    </xf>
    <xf numFmtId="0" fontId="87" fillId="39" borderId="17" xfId="46" applyFont="1" applyFill="1" applyBorder="1" applyAlignment="1" applyProtection="1">
      <alignment horizontal="center" vertical="center" wrapText="1"/>
      <protection/>
    </xf>
    <xf numFmtId="0" fontId="87" fillId="39" borderId="18" xfId="46" applyFont="1" applyFill="1" applyBorder="1" applyAlignment="1" applyProtection="1">
      <alignment horizontal="center" vertical="center" wrapText="1"/>
      <protection/>
    </xf>
    <xf numFmtId="0" fontId="16" fillId="38" borderId="21" xfId="0" applyFont="1" applyFill="1" applyBorder="1" applyAlignment="1" applyProtection="1">
      <alignment horizontal="center" vertical="center" wrapText="1"/>
      <protection locked="0"/>
    </xf>
    <xf numFmtId="49" fontId="16" fillId="38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38" borderId="21" xfId="0" applyFont="1" applyFill="1" applyBorder="1" applyAlignment="1" applyProtection="1">
      <alignment horizontal="center" vertical="center" wrapText="1"/>
      <protection locked="0"/>
    </xf>
    <xf numFmtId="0" fontId="88" fillId="39" borderId="44" xfId="46" applyFont="1" applyFill="1" applyBorder="1" applyAlignment="1" applyProtection="1">
      <alignment horizontal="center" vertical="center" wrapText="1"/>
      <protection/>
    </xf>
    <xf numFmtId="0" fontId="88" fillId="39" borderId="45" xfId="46" applyFont="1" applyFill="1" applyBorder="1" applyAlignment="1" applyProtection="1">
      <alignment horizontal="center" vertical="center" wrapText="1"/>
      <protection/>
    </xf>
    <xf numFmtId="0" fontId="88" fillId="39" borderId="46" xfId="46" applyFont="1" applyFill="1" applyBorder="1" applyAlignment="1" applyProtection="1">
      <alignment horizontal="center" vertical="center" wrapText="1"/>
      <protection/>
    </xf>
    <xf numFmtId="173" fontId="9" fillId="38" borderId="21" xfId="0" applyNumberFormat="1" applyFont="1" applyFill="1" applyBorder="1" applyAlignment="1" applyProtection="1">
      <alignment horizontal="center" vertical="center"/>
      <protection locked="0"/>
    </xf>
    <xf numFmtId="173" fontId="9" fillId="38" borderId="25" xfId="0" applyNumberFormat="1" applyFont="1" applyFill="1" applyBorder="1" applyAlignment="1" applyProtection="1">
      <alignment horizontal="center" vertical="center"/>
      <protection locked="0"/>
    </xf>
    <xf numFmtId="0" fontId="9" fillId="38" borderId="28" xfId="0" applyFont="1" applyFill="1" applyBorder="1" applyAlignment="1" applyProtection="1">
      <alignment horizontal="center" vertical="center" wrapText="1"/>
      <protection locked="0"/>
    </xf>
    <xf numFmtId="0" fontId="89" fillId="40" borderId="47" xfId="46" applyFont="1" applyFill="1" applyBorder="1" applyAlignment="1" applyProtection="1">
      <alignment horizontal="center" vertical="center" wrapText="1"/>
      <protection/>
    </xf>
    <xf numFmtId="0" fontId="89" fillId="40" borderId="48" xfId="46" applyFont="1" applyFill="1" applyBorder="1" applyAlignment="1" applyProtection="1">
      <alignment horizontal="center" vertical="center" wrapText="1"/>
      <protection/>
    </xf>
    <xf numFmtId="0" fontId="89" fillId="40" borderId="49" xfId="46" applyFont="1" applyFill="1" applyBorder="1" applyAlignment="1" applyProtection="1">
      <alignment horizontal="center" vertical="center" wrapText="1"/>
      <protection/>
    </xf>
    <xf numFmtId="0" fontId="19" fillId="38" borderId="26" xfId="0" applyFont="1" applyFill="1" applyBorder="1" applyAlignment="1" applyProtection="1">
      <alignment horizontal="center"/>
      <protection locked="0"/>
    </xf>
    <xf numFmtId="0" fontId="19" fillId="38" borderId="27" xfId="0" applyFont="1" applyFill="1" applyBorder="1" applyAlignment="1" applyProtection="1">
      <alignment horizontal="center"/>
      <protection locked="0"/>
    </xf>
    <xf numFmtId="173" fontId="9" fillId="38" borderId="21" xfId="0" applyNumberFormat="1" applyFont="1" applyFill="1" applyBorder="1" applyAlignment="1" applyProtection="1">
      <alignment horizontal="center" vertical="center" wrapText="1"/>
      <protection locked="0"/>
    </xf>
    <xf numFmtId="0" fontId="29" fillId="38" borderId="28" xfId="0" applyFont="1" applyFill="1" applyBorder="1" applyAlignment="1" applyProtection="1">
      <alignment horizontal="center" vertical="center" wrapText="1"/>
      <protection locked="0"/>
    </xf>
    <xf numFmtId="0" fontId="29" fillId="38" borderId="21" xfId="0" applyFont="1" applyFill="1" applyBorder="1" applyAlignment="1" applyProtection="1">
      <alignment horizontal="center" vertical="center" wrapText="1"/>
      <protection locked="0"/>
    </xf>
    <xf numFmtId="0" fontId="66" fillId="6" borderId="50" xfId="19" applyBorder="1" applyAlignment="1" applyProtection="1">
      <alignment horizontal="center" vertical="center" wrapText="1"/>
      <protection locked="0"/>
    </xf>
    <xf numFmtId="0" fontId="66" fillId="6" borderId="51" xfId="19" applyBorder="1" applyAlignment="1" applyProtection="1">
      <alignment horizontal="center" vertical="center" wrapText="1"/>
      <protection locked="0"/>
    </xf>
    <xf numFmtId="0" fontId="66" fillId="6" borderId="52" xfId="19" applyBorder="1" applyAlignment="1" applyProtection="1">
      <alignment horizontal="center" vertical="center" wrapText="1"/>
      <protection locked="0"/>
    </xf>
    <xf numFmtId="0" fontId="66" fillId="6" borderId="53" xfId="19" applyBorder="1" applyAlignment="1" applyProtection="1">
      <alignment horizontal="center" vertical="center" wrapText="1"/>
      <protection locked="0"/>
    </xf>
    <xf numFmtId="14" fontId="16" fillId="38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3" borderId="54" xfId="46" applyNumberFormat="1" applyFont="1" applyFill="1" applyBorder="1" applyAlignment="1">
      <alignment horizontal="center" vertical="center" wrapText="1"/>
      <protection/>
    </xf>
    <xf numFmtId="0" fontId="6" fillId="23" borderId="55" xfId="46" applyNumberFormat="1" applyFont="1" applyFill="1" applyBorder="1" applyAlignment="1">
      <alignment horizontal="center" vertical="center" wrapText="1"/>
      <protection/>
    </xf>
    <xf numFmtId="0" fontId="86" fillId="6" borderId="52" xfId="19" applyFont="1" applyBorder="1" applyAlignment="1">
      <alignment wrapText="1"/>
    </xf>
    <xf numFmtId="0" fontId="86" fillId="6" borderId="56" xfId="19" applyFont="1" applyBorder="1" applyAlignment="1">
      <alignment wrapText="1"/>
    </xf>
    <xf numFmtId="0" fontId="86" fillId="6" borderId="53" xfId="19" applyFont="1" applyBorder="1" applyAlignment="1">
      <alignment wrapText="1"/>
    </xf>
    <xf numFmtId="0" fontId="86" fillId="6" borderId="50" xfId="19" applyFont="1" applyBorder="1" applyAlignment="1">
      <alignment wrapText="1"/>
    </xf>
    <xf numFmtId="0" fontId="86" fillId="6" borderId="57" xfId="19" applyFont="1" applyBorder="1" applyAlignment="1">
      <alignment wrapText="1"/>
    </xf>
    <xf numFmtId="0" fontId="86" fillId="6" borderId="51" xfId="19" applyFont="1" applyBorder="1" applyAlignment="1">
      <alignment wrapText="1"/>
    </xf>
    <xf numFmtId="173" fontId="85" fillId="6" borderId="50" xfId="19" applyNumberFormat="1" applyFont="1" applyBorder="1" applyAlignment="1" applyProtection="1">
      <alignment horizontal="center" vertical="center" wrapText="1"/>
      <protection locked="0"/>
    </xf>
    <xf numFmtId="173" fontId="85" fillId="6" borderId="57" xfId="19" applyNumberFormat="1" applyFont="1" applyBorder="1" applyAlignment="1" applyProtection="1">
      <alignment horizontal="center" vertical="center" wrapText="1"/>
      <protection locked="0"/>
    </xf>
    <xf numFmtId="173" fontId="85" fillId="6" borderId="51" xfId="19" applyNumberFormat="1" applyFont="1" applyBorder="1" applyAlignment="1" applyProtection="1">
      <alignment horizontal="center" vertical="center" wrapText="1"/>
      <protection locked="0"/>
    </xf>
    <xf numFmtId="0" fontId="85" fillId="6" borderId="50" xfId="19" applyFont="1" applyBorder="1" applyAlignment="1" applyProtection="1">
      <alignment horizontal="center" vertical="center" wrapText="1"/>
      <protection locked="0"/>
    </xf>
    <xf numFmtId="0" fontId="85" fillId="6" borderId="57" xfId="19" applyFont="1" applyBorder="1" applyAlignment="1" applyProtection="1">
      <alignment horizontal="center" vertical="center" wrapText="1"/>
      <protection locked="0"/>
    </xf>
    <xf numFmtId="0" fontId="85" fillId="6" borderId="51" xfId="19" applyFont="1" applyBorder="1" applyAlignment="1" applyProtection="1">
      <alignment horizontal="center" vertical="center" wrapText="1"/>
      <protection locked="0"/>
    </xf>
    <xf numFmtId="0" fontId="85" fillId="6" borderId="52" xfId="19" applyFont="1" applyBorder="1" applyAlignment="1" applyProtection="1">
      <alignment horizontal="center" vertical="center" wrapText="1"/>
      <protection locked="0"/>
    </xf>
    <xf numFmtId="0" fontId="85" fillId="6" borderId="56" xfId="19" applyFont="1" applyBorder="1" applyAlignment="1" applyProtection="1">
      <alignment horizontal="center" vertical="center" wrapText="1"/>
      <protection locked="0"/>
    </xf>
    <xf numFmtId="0" fontId="85" fillId="6" borderId="53" xfId="19" applyFont="1" applyBorder="1" applyAlignment="1" applyProtection="1">
      <alignment horizontal="center" vertical="center" wrapText="1"/>
      <protection locked="0"/>
    </xf>
    <xf numFmtId="0" fontId="16" fillId="38" borderId="50" xfId="0" applyFont="1" applyFill="1" applyBorder="1" applyAlignment="1" applyProtection="1">
      <alignment horizontal="center" vertical="center" wrapText="1"/>
      <protection locked="0"/>
    </xf>
    <xf numFmtId="0" fontId="16" fillId="38" borderId="51" xfId="0" applyFont="1" applyFill="1" applyBorder="1" applyAlignment="1" applyProtection="1">
      <alignment horizontal="center" vertical="center" wrapText="1"/>
      <protection locked="0"/>
    </xf>
    <xf numFmtId="49" fontId="16" fillId="38" borderId="50" xfId="0" applyNumberFormat="1" applyFont="1" applyFill="1" applyBorder="1" applyAlignment="1" applyProtection="1">
      <alignment horizontal="center" vertical="center" wrapText="1"/>
      <protection locked="0"/>
    </xf>
    <xf numFmtId="49" fontId="16" fillId="38" borderId="57" xfId="0" applyNumberFormat="1" applyFont="1" applyFill="1" applyBorder="1" applyAlignment="1" applyProtection="1">
      <alignment horizontal="center" vertical="center" wrapText="1"/>
      <protection locked="0"/>
    </xf>
    <xf numFmtId="49" fontId="16" fillId="38" borderId="51" xfId="0" applyNumberFormat="1" applyFont="1" applyFill="1" applyBorder="1" applyAlignment="1" applyProtection="1">
      <alignment horizontal="center" vertical="center" wrapText="1"/>
      <protection locked="0"/>
    </xf>
    <xf numFmtId="173" fontId="18" fillId="0" borderId="50" xfId="0" applyNumberFormat="1" applyFont="1" applyFill="1" applyBorder="1" applyAlignment="1" applyProtection="1">
      <alignment horizontal="center" vertical="center" wrapText="1"/>
      <protection locked="0"/>
    </xf>
    <xf numFmtId="173" fontId="18" fillId="0" borderId="57" xfId="0" applyNumberFormat="1" applyFont="1" applyFill="1" applyBorder="1" applyAlignment="1" applyProtection="1">
      <alignment horizontal="center" vertical="center" wrapText="1"/>
      <protection locked="0"/>
    </xf>
    <xf numFmtId="173" fontId="18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38" borderId="50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7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8" xfId="46" applyNumberFormat="1" applyFont="1" applyFill="1" applyBorder="1" applyAlignment="1" applyProtection="1">
      <alignment horizontal="left" vertical="center" wrapText="1"/>
      <protection locked="0"/>
    </xf>
    <xf numFmtId="0" fontId="23" fillId="41" borderId="59" xfId="46" applyNumberFormat="1" applyFont="1" applyFill="1" applyBorder="1" applyAlignment="1" applyProtection="1">
      <alignment horizontal="center" vertical="center" wrapText="1"/>
      <protection/>
    </xf>
    <xf numFmtId="0" fontId="23" fillId="41" borderId="12" xfId="46" applyNumberFormat="1" applyFont="1" applyFill="1" applyBorder="1" applyAlignment="1" applyProtection="1">
      <alignment horizontal="center" vertical="center" wrapText="1"/>
      <protection/>
    </xf>
    <xf numFmtId="0" fontId="23" fillId="41" borderId="14" xfId="46" applyNumberFormat="1" applyFont="1" applyFill="1" applyBorder="1" applyAlignment="1" applyProtection="1">
      <alignment horizontal="center" vertical="center" wrapText="1"/>
      <protection/>
    </xf>
    <xf numFmtId="2" fontId="6" fillId="0" borderId="54" xfId="46" applyNumberFormat="1" applyFont="1" applyFill="1" applyBorder="1" applyAlignment="1">
      <alignment horizontal="center" vertical="center" wrapText="1"/>
      <protection/>
    </xf>
    <xf numFmtId="2" fontId="6" fillId="0" borderId="60" xfId="46" applyNumberFormat="1" applyFont="1" applyFill="1" applyBorder="1" applyAlignment="1">
      <alignment horizontal="center" vertical="center" wrapText="1"/>
      <protection/>
    </xf>
    <xf numFmtId="2" fontId="6" fillId="0" borderId="55" xfId="46" applyNumberFormat="1" applyFont="1" applyFill="1" applyBorder="1" applyAlignment="1">
      <alignment horizontal="center" vertical="center" wrapText="1"/>
      <protection/>
    </xf>
    <xf numFmtId="0" fontId="6" fillId="23" borderId="54" xfId="46" applyFont="1" applyBorder="1" applyAlignment="1">
      <alignment horizontal="center" vertical="center" wrapText="1"/>
      <protection/>
    </xf>
    <xf numFmtId="0" fontId="6" fillId="23" borderId="60" xfId="46" applyFont="1" applyBorder="1" applyAlignment="1">
      <alignment horizontal="center" vertical="center" wrapText="1"/>
      <protection/>
    </xf>
    <xf numFmtId="0" fontId="6" fillId="23" borderId="55" xfId="46" applyFont="1" applyBorder="1" applyAlignment="1">
      <alignment horizontal="center" vertical="center" wrapText="1"/>
      <protection/>
    </xf>
    <xf numFmtId="0" fontId="11" fillId="0" borderId="61" xfId="0" applyFont="1" applyFill="1" applyBorder="1" applyAlignment="1" applyProtection="1">
      <alignment horizontal="center" vertical="center" wrapText="1"/>
      <protection locked="0"/>
    </xf>
    <xf numFmtId="0" fontId="11" fillId="0" borderId="57" xfId="0" applyFont="1" applyFill="1" applyBorder="1" applyAlignment="1" applyProtection="1">
      <alignment horizontal="center" vertical="center" wrapText="1"/>
      <protection locked="0"/>
    </xf>
    <xf numFmtId="0" fontId="11" fillId="0" borderId="51" xfId="0" applyFont="1" applyFill="1" applyBorder="1" applyAlignment="1" applyProtection="1">
      <alignment horizontal="center" vertical="center" wrapText="1"/>
      <protection locked="0"/>
    </xf>
    <xf numFmtId="0" fontId="16" fillId="0" borderId="50" xfId="0" applyFont="1" applyFill="1" applyBorder="1" applyAlignment="1" applyProtection="1">
      <alignment horizontal="center" vertical="center" wrapText="1"/>
      <protection locked="0"/>
    </xf>
    <xf numFmtId="0" fontId="16" fillId="0" borderId="51" xfId="0" applyFont="1" applyFill="1" applyBorder="1" applyAlignment="1" applyProtection="1">
      <alignment horizontal="center" vertical="center" wrapText="1"/>
      <protection locked="0"/>
    </xf>
    <xf numFmtId="173" fontId="18" fillId="0" borderId="52" xfId="0" applyNumberFormat="1" applyFont="1" applyFill="1" applyBorder="1" applyAlignment="1" applyProtection="1">
      <alignment horizontal="center" vertical="center" wrapText="1"/>
      <protection locked="0"/>
    </xf>
    <xf numFmtId="173" fontId="18" fillId="0" borderId="56" xfId="0" applyNumberFormat="1" applyFont="1" applyFill="1" applyBorder="1" applyAlignment="1" applyProtection="1">
      <alignment horizontal="center" vertical="center" wrapText="1"/>
      <protection locked="0"/>
    </xf>
    <xf numFmtId="173" fontId="18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86" fillId="6" borderId="50" xfId="19" applyFont="1" applyBorder="1" applyAlignment="1">
      <alignment horizontal="left"/>
    </xf>
    <xf numFmtId="0" fontId="86" fillId="6" borderId="57" xfId="19" applyFont="1" applyBorder="1" applyAlignment="1">
      <alignment horizontal="left"/>
    </xf>
    <xf numFmtId="0" fontId="86" fillId="6" borderId="51" xfId="19" applyFont="1" applyBorder="1" applyAlignment="1">
      <alignment horizontal="left"/>
    </xf>
    <xf numFmtId="0" fontId="6" fillId="23" borderId="60" xfId="46" applyNumberFormat="1" applyFont="1" applyFill="1" applyBorder="1" applyAlignment="1">
      <alignment horizontal="center" vertical="center" wrapText="1"/>
      <protection/>
    </xf>
    <xf numFmtId="0" fontId="86" fillId="6" borderId="50" xfId="19" applyNumberFormat="1" applyFont="1" applyBorder="1" applyAlignment="1">
      <alignment horizontal="center" wrapText="1" readingOrder="1"/>
    </xf>
    <xf numFmtId="0" fontId="86" fillId="6" borderId="57" xfId="19" applyNumberFormat="1" applyFont="1" applyBorder="1" applyAlignment="1">
      <alignment horizontal="center" wrapText="1" readingOrder="1"/>
    </xf>
    <xf numFmtId="0" fontId="86" fillId="6" borderId="51" xfId="19" applyNumberFormat="1" applyFont="1" applyBorder="1" applyAlignment="1">
      <alignment horizontal="center" wrapText="1" readingOrder="1"/>
    </xf>
    <xf numFmtId="0" fontId="18" fillId="23" borderId="62" xfId="46" applyNumberFormat="1" applyFont="1" applyFill="1" applyBorder="1" applyAlignment="1">
      <alignment horizontal="center" vertical="center" wrapText="1"/>
      <protection/>
    </xf>
    <xf numFmtId="0" fontId="18" fillId="23" borderId="15" xfId="46" applyNumberFormat="1" applyFont="1" applyFill="1" applyBorder="1" applyAlignment="1">
      <alignment horizontal="center" vertical="center" wrapText="1"/>
      <protection/>
    </xf>
    <xf numFmtId="0" fontId="18" fillId="23" borderId="16" xfId="46" applyNumberFormat="1" applyFont="1" applyFill="1" applyBorder="1" applyAlignment="1">
      <alignment horizontal="center" vertical="center" wrapText="1"/>
      <protection/>
    </xf>
    <xf numFmtId="0" fontId="88" fillId="42" borderId="22" xfId="46" applyFont="1" applyFill="1" applyBorder="1" applyAlignment="1" applyProtection="1">
      <alignment horizontal="center" vertical="center" wrapText="1"/>
      <protection/>
    </xf>
    <xf numFmtId="0" fontId="88" fillId="42" borderId="23" xfId="46" applyFont="1" applyFill="1" applyBorder="1" applyAlignment="1" applyProtection="1">
      <alignment horizontal="center" vertical="center" wrapText="1"/>
      <protection/>
    </xf>
    <xf numFmtId="0" fontId="88" fillId="42" borderId="24" xfId="46" applyFont="1" applyFill="1" applyBorder="1" applyAlignment="1" applyProtection="1">
      <alignment horizontal="center" vertical="center" wrapText="1"/>
      <protection/>
    </xf>
    <xf numFmtId="0" fontId="16" fillId="23" borderId="63" xfId="0" applyFont="1" applyFill="1" applyBorder="1" applyAlignment="1" applyProtection="1">
      <alignment horizontal="left"/>
      <protection/>
    </xf>
    <xf numFmtId="0" fontId="16" fillId="23" borderId="12" xfId="0" applyFont="1" applyFill="1" applyBorder="1" applyAlignment="1" applyProtection="1">
      <alignment horizontal="left"/>
      <protection/>
    </xf>
    <xf numFmtId="0" fontId="16" fillId="23" borderId="14" xfId="0" applyFont="1" applyFill="1" applyBorder="1" applyAlignment="1" applyProtection="1">
      <alignment horizontal="left"/>
      <protection/>
    </xf>
    <xf numFmtId="0" fontId="16" fillId="23" borderId="64" xfId="0" applyFont="1" applyFill="1" applyBorder="1" applyAlignment="1" applyProtection="1">
      <alignment horizontal="left"/>
      <protection/>
    </xf>
    <xf numFmtId="0" fontId="16" fillId="23" borderId="0" xfId="0" applyFont="1" applyFill="1" applyBorder="1" applyAlignment="1" applyProtection="1">
      <alignment horizontal="left"/>
      <protection/>
    </xf>
    <xf numFmtId="0" fontId="16" fillId="23" borderId="19" xfId="0" applyFont="1" applyFill="1" applyBorder="1" applyAlignment="1" applyProtection="1">
      <alignment horizontal="left"/>
      <protection/>
    </xf>
    <xf numFmtId="0" fontId="16" fillId="23" borderId="65" xfId="0" applyFont="1" applyFill="1" applyBorder="1" applyAlignment="1" applyProtection="1">
      <alignment horizontal="left"/>
      <protection/>
    </xf>
    <xf numFmtId="0" fontId="16" fillId="23" borderId="17" xfId="0" applyFont="1" applyFill="1" applyBorder="1" applyAlignment="1" applyProtection="1">
      <alignment horizontal="left"/>
      <protection/>
    </xf>
    <xf numFmtId="0" fontId="16" fillId="23" borderId="18" xfId="0" applyFont="1" applyFill="1" applyBorder="1" applyAlignment="1" applyProtection="1">
      <alignment horizontal="left"/>
      <protection/>
    </xf>
    <xf numFmtId="0" fontId="90" fillId="42" borderId="62" xfId="46" applyNumberFormat="1" applyFont="1" applyFill="1" applyBorder="1" applyAlignment="1">
      <alignment horizontal="center" vertical="center" wrapText="1"/>
      <protection/>
    </xf>
    <xf numFmtId="0" fontId="90" fillId="42" borderId="15" xfId="46" applyNumberFormat="1" applyFont="1" applyFill="1" applyBorder="1" applyAlignment="1">
      <alignment horizontal="center" vertical="center" wrapText="1"/>
      <protection/>
    </xf>
    <xf numFmtId="0" fontId="90" fillId="42" borderId="16" xfId="46" applyNumberFormat="1" applyFont="1" applyFill="1" applyBorder="1" applyAlignment="1">
      <alignment horizontal="center" vertical="center" wrapText="1"/>
      <protection/>
    </xf>
    <xf numFmtId="0" fontId="16" fillId="0" borderId="52" xfId="0" applyFont="1" applyFill="1" applyBorder="1" applyAlignment="1" applyProtection="1">
      <alignment horizontal="center" vertical="center" wrapText="1"/>
      <protection locked="0"/>
    </xf>
    <xf numFmtId="0" fontId="16" fillId="0" borderId="53" xfId="0" applyFont="1" applyFill="1" applyBorder="1" applyAlignment="1" applyProtection="1">
      <alignment horizontal="center" vertical="center" wrapText="1"/>
      <protection locked="0"/>
    </xf>
    <xf numFmtId="0" fontId="11" fillId="0" borderId="66" xfId="0" applyFont="1" applyFill="1" applyBorder="1" applyAlignment="1" applyProtection="1">
      <alignment horizontal="center" vertical="center" wrapText="1"/>
      <protection locked="0"/>
    </xf>
    <xf numFmtId="0" fontId="11" fillId="0" borderId="56" xfId="0" applyFont="1" applyFill="1" applyBorder="1" applyAlignment="1" applyProtection="1">
      <alignment horizontal="center" vertical="center" wrapText="1"/>
      <protection locked="0"/>
    </xf>
    <xf numFmtId="0" fontId="11" fillId="0" borderId="53" xfId="0" applyFont="1" applyFill="1" applyBorder="1" applyAlignment="1" applyProtection="1">
      <alignment horizontal="center" vertical="center" wrapText="1"/>
      <protection locked="0"/>
    </xf>
    <xf numFmtId="49" fontId="16" fillId="38" borderId="21" xfId="0" applyNumberFormat="1" applyFont="1" applyFill="1" applyBorder="1" applyAlignment="1" applyProtection="1">
      <alignment horizontal="left" vertical="center" wrapText="1"/>
      <protection locked="0"/>
    </xf>
    <xf numFmtId="0" fontId="30" fillId="38" borderId="52" xfId="0" applyFont="1" applyFill="1" applyBorder="1" applyAlignment="1" applyProtection="1">
      <alignment horizontal="center" vertical="center"/>
      <protection locked="0"/>
    </xf>
    <xf numFmtId="0" fontId="30" fillId="38" borderId="56" xfId="0" applyFont="1" applyFill="1" applyBorder="1" applyAlignment="1" applyProtection="1">
      <alignment horizontal="center" vertical="center"/>
      <protection locked="0"/>
    </xf>
    <xf numFmtId="0" fontId="30" fillId="38" borderId="67" xfId="0" applyFont="1" applyFill="1" applyBorder="1" applyAlignment="1" applyProtection="1">
      <alignment horizontal="center" vertical="center"/>
      <protection locked="0"/>
    </xf>
    <xf numFmtId="0" fontId="16" fillId="0" borderId="61" xfId="46" applyFont="1" applyFill="1" applyBorder="1" applyAlignment="1" applyProtection="1">
      <alignment horizontal="center" vertical="center" wrapText="1"/>
      <protection/>
    </xf>
    <xf numFmtId="0" fontId="16" fillId="0" borderId="57" xfId="46" applyFont="1" applyFill="1" applyBorder="1" applyAlignment="1" applyProtection="1">
      <alignment horizontal="center" vertical="center" wrapText="1"/>
      <protection/>
    </xf>
    <xf numFmtId="0" fontId="16" fillId="0" borderId="58" xfId="46" applyFont="1" applyFill="1" applyBorder="1" applyAlignment="1" applyProtection="1">
      <alignment horizontal="center" vertical="center" wrapText="1"/>
      <protection/>
    </xf>
    <xf numFmtId="14" fontId="19" fillId="38" borderId="52" xfId="46" applyNumberFormat="1" applyFont="1" applyFill="1" applyBorder="1" applyAlignment="1" applyProtection="1">
      <alignment horizontal="center" vertical="top" wrapText="1"/>
      <protection locked="0"/>
    </xf>
    <xf numFmtId="0" fontId="19" fillId="38" borderId="56" xfId="46" applyFont="1" applyFill="1" applyBorder="1" applyAlignment="1" applyProtection="1">
      <alignment horizontal="center" vertical="top" wrapText="1"/>
      <protection locked="0"/>
    </xf>
    <xf numFmtId="0" fontId="19" fillId="38" borderId="53" xfId="46" applyFont="1" applyFill="1" applyBorder="1" applyAlignment="1" applyProtection="1">
      <alignment horizontal="center" vertical="top" wrapText="1"/>
      <protection locked="0"/>
    </xf>
    <xf numFmtId="0" fontId="16" fillId="0" borderId="68" xfId="46" applyFont="1" applyFill="1" applyBorder="1" applyAlignment="1" applyProtection="1">
      <alignment horizontal="center" vertical="center" wrapText="1"/>
      <protection/>
    </xf>
    <xf numFmtId="0" fontId="16" fillId="0" borderId="69" xfId="46" applyFont="1" applyFill="1" applyBorder="1" applyAlignment="1" applyProtection="1">
      <alignment horizontal="center" vertical="center" wrapText="1"/>
      <protection/>
    </xf>
    <xf numFmtId="0" fontId="16" fillId="0" borderId="70" xfId="46" applyFont="1" applyFill="1" applyBorder="1" applyAlignment="1" applyProtection="1">
      <alignment horizontal="center" vertical="center" wrapText="1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49" fontId="6" fillId="0" borderId="71" xfId="46" applyNumberFormat="1" applyFont="1" applyFill="1" applyBorder="1" applyAlignment="1">
      <alignment horizontal="center" vertical="center" wrapText="1"/>
      <protection/>
    </xf>
    <xf numFmtId="49" fontId="6" fillId="0" borderId="60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22" fillId="0" borderId="54" xfId="46" applyNumberFormat="1" applyFont="1" applyFill="1" applyBorder="1" applyAlignment="1">
      <alignment horizontal="center" vertical="center" wrapText="1"/>
      <protection/>
    </xf>
    <xf numFmtId="49" fontId="22" fillId="0" borderId="55" xfId="46" applyNumberFormat="1" applyFont="1" applyFill="1" applyBorder="1" applyAlignment="1">
      <alignment horizontal="center" vertical="center" wrapText="1"/>
      <protection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9" fillId="23" borderId="44" xfId="46" applyFont="1" applyBorder="1" applyAlignment="1" applyProtection="1">
      <alignment horizontal="center" wrapText="1"/>
      <protection/>
    </xf>
    <xf numFmtId="0" fontId="9" fillId="23" borderId="45" xfId="46" applyFont="1" applyBorder="1" applyAlignment="1" applyProtection="1">
      <alignment horizontal="center" wrapText="1"/>
      <protection/>
    </xf>
    <xf numFmtId="0" fontId="9" fillId="23" borderId="46" xfId="46" applyFont="1" applyBorder="1" applyAlignment="1" applyProtection="1">
      <alignment horizontal="center" wrapText="1"/>
      <protection/>
    </xf>
    <xf numFmtId="0" fontId="9" fillId="23" borderId="72" xfId="46" applyFont="1" applyBorder="1" applyAlignment="1" applyProtection="1">
      <alignment horizontal="center" wrapText="1"/>
      <protection/>
    </xf>
    <xf numFmtId="0" fontId="9" fillId="23" borderId="0" xfId="46" applyFont="1" applyBorder="1" applyAlignment="1" applyProtection="1">
      <alignment horizontal="center" wrapText="1"/>
      <protection/>
    </xf>
    <xf numFmtId="0" fontId="9" fillId="23" borderId="19" xfId="46" applyFont="1" applyBorder="1" applyAlignment="1" applyProtection="1">
      <alignment horizontal="center" wrapText="1"/>
      <protection/>
    </xf>
    <xf numFmtId="0" fontId="9" fillId="23" borderId="73" xfId="46" applyFont="1" applyBorder="1" applyAlignment="1" applyProtection="1">
      <alignment horizontal="center" wrapText="1"/>
      <protection/>
    </xf>
    <xf numFmtId="0" fontId="9" fillId="23" borderId="74" xfId="46" applyFont="1" applyBorder="1" applyAlignment="1" applyProtection="1">
      <alignment horizontal="center" wrapText="1"/>
      <protection/>
    </xf>
    <xf numFmtId="0" fontId="9" fillId="23" borderId="75" xfId="46" applyFont="1" applyBorder="1" applyAlignment="1" applyProtection="1">
      <alignment horizontal="center" wrapText="1"/>
      <protection/>
    </xf>
    <xf numFmtId="0" fontId="19" fillId="0" borderId="52" xfId="46" applyFont="1" applyFill="1" applyBorder="1" applyAlignment="1" applyProtection="1">
      <alignment horizontal="center" vertical="top" wrapText="1"/>
      <protection/>
    </xf>
    <xf numFmtId="0" fontId="19" fillId="0" borderId="53" xfId="46" applyFont="1" applyFill="1" applyBorder="1" applyAlignment="1" applyProtection="1">
      <alignment horizontal="center" vertical="top" wrapText="1"/>
      <protection/>
    </xf>
    <xf numFmtId="0" fontId="18" fillId="23" borderId="2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16" fillId="23" borderId="21" xfId="0" applyFont="1" applyFill="1" applyBorder="1" applyAlignment="1" applyProtection="1">
      <alignment horizontal="center" vertical="center"/>
      <protection locked="0"/>
    </xf>
    <xf numFmtId="0" fontId="16" fillId="23" borderId="25" xfId="0" applyFont="1" applyFill="1" applyBorder="1" applyAlignment="1" applyProtection="1">
      <alignment horizontal="center" vertical="center"/>
      <protection locked="0"/>
    </xf>
    <xf numFmtId="0" fontId="19" fillId="38" borderId="30" xfId="0" applyFont="1" applyFill="1" applyBorder="1" applyAlignment="1" applyProtection="1">
      <alignment horizontal="center" vertical="center" wrapText="1"/>
      <protection locked="0"/>
    </xf>
    <xf numFmtId="0" fontId="19" fillId="38" borderId="31" xfId="0" applyFont="1" applyFill="1" applyBorder="1" applyAlignment="1" applyProtection="1">
      <alignment horizontal="center" vertical="center" wrapText="1"/>
      <protection locked="0"/>
    </xf>
    <xf numFmtId="0" fontId="21" fillId="38" borderId="21" xfId="0" applyFont="1" applyFill="1" applyBorder="1" applyAlignment="1" applyProtection="1">
      <alignment horizontal="center" vertical="center"/>
      <protection locked="0"/>
    </xf>
    <xf numFmtId="0" fontId="21" fillId="38" borderId="25" xfId="0" applyFont="1" applyFill="1" applyBorder="1" applyAlignment="1" applyProtection="1">
      <alignment horizontal="center" vertical="center"/>
      <protection locked="0"/>
    </xf>
    <xf numFmtId="49" fontId="33" fillId="38" borderId="21" xfId="0" applyNumberFormat="1" applyFont="1" applyFill="1" applyBorder="1" applyAlignment="1" applyProtection="1">
      <alignment horizontal="center" vertical="center"/>
      <protection locked="0"/>
    </xf>
    <xf numFmtId="49" fontId="33" fillId="38" borderId="25" xfId="0" applyNumberFormat="1" applyFont="1" applyFill="1" applyBorder="1" applyAlignment="1" applyProtection="1">
      <alignment horizontal="center" vertical="center"/>
      <protection locked="0"/>
    </xf>
    <xf numFmtId="0" fontId="33" fillId="38" borderId="21" xfId="0" applyFont="1" applyFill="1" applyBorder="1" applyAlignment="1" applyProtection="1">
      <alignment horizontal="center" vertical="center"/>
      <protection locked="0"/>
    </xf>
    <xf numFmtId="0" fontId="33" fillId="38" borderId="25" xfId="0" applyFont="1" applyFill="1" applyBorder="1" applyAlignment="1" applyProtection="1">
      <alignment horizontal="center" vertical="center"/>
      <protection locked="0"/>
    </xf>
    <xf numFmtId="0" fontId="34" fillId="38" borderId="21" xfId="36" applyFont="1" applyFill="1" applyBorder="1" applyAlignment="1" applyProtection="1">
      <alignment horizontal="center" vertical="center"/>
      <protection locked="0"/>
    </xf>
    <xf numFmtId="0" fontId="34" fillId="38" borderId="25" xfId="36" applyFont="1" applyFill="1" applyBorder="1" applyAlignment="1" applyProtection="1">
      <alignment horizontal="center" vertical="center"/>
      <protection locked="0"/>
    </xf>
    <xf numFmtId="49" fontId="19" fillId="38" borderId="21" xfId="0" applyNumberFormat="1" applyFont="1" applyFill="1" applyBorder="1" applyAlignment="1" applyProtection="1">
      <alignment horizontal="center" vertical="center"/>
      <protection locked="0"/>
    </xf>
    <xf numFmtId="49" fontId="19" fillId="38" borderId="25" xfId="0" applyNumberFormat="1" applyFont="1" applyFill="1" applyBorder="1" applyAlignment="1" applyProtection="1">
      <alignment horizontal="center" vertical="center"/>
      <protection locked="0"/>
    </xf>
    <xf numFmtId="0" fontId="23" fillId="41" borderId="28" xfId="46" applyNumberFormat="1" applyFont="1" applyFill="1" applyBorder="1" applyAlignment="1" applyProtection="1">
      <alignment horizontal="center" vertical="center" wrapText="1"/>
      <protection/>
    </xf>
    <xf numFmtId="0" fontId="23" fillId="41" borderId="21" xfId="46" applyNumberFormat="1" applyFont="1" applyFill="1" applyBorder="1" applyAlignment="1" applyProtection="1">
      <alignment horizontal="center" vertical="center" wrapText="1"/>
      <protection/>
    </xf>
    <xf numFmtId="0" fontId="23" fillId="41" borderId="25" xfId="46" applyNumberFormat="1" applyFont="1" applyFill="1" applyBorder="1" applyAlignment="1" applyProtection="1">
      <alignment horizontal="center" vertical="center" wrapText="1"/>
      <protection/>
    </xf>
    <xf numFmtId="0" fontId="19" fillId="23" borderId="76" xfId="46" applyFont="1" applyFill="1" applyBorder="1" applyAlignment="1" applyProtection="1">
      <alignment horizontal="center" vertical="center" wrapText="1"/>
      <protection/>
    </xf>
    <xf numFmtId="0" fontId="19" fillId="23" borderId="77" xfId="46" applyFont="1" applyFill="1" applyBorder="1" applyAlignment="1" applyProtection="1">
      <alignment horizontal="center" vertical="center" wrapText="1"/>
      <protection/>
    </xf>
    <xf numFmtId="0" fontId="18" fillId="0" borderId="28" xfId="46" applyFont="1" applyFill="1" applyBorder="1" applyAlignment="1" applyProtection="1">
      <alignment horizontal="center" vertical="center"/>
      <protection/>
    </xf>
    <xf numFmtId="0" fontId="18" fillId="0" borderId="21" xfId="46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91" fillId="43" borderId="59" xfId="46" applyFont="1" applyFill="1" applyBorder="1" applyAlignment="1" applyProtection="1">
      <alignment horizontal="center" vertical="center" wrapText="1"/>
      <protection/>
    </xf>
    <xf numFmtId="0" fontId="91" fillId="43" borderId="12" xfId="46" applyFont="1" applyFill="1" applyBorder="1" applyAlignment="1" applyProtection="1">
      <alignment horizontal="center" vertical="center" wrapText="1"/>
      <protection/>
    </xf>
    <xf numFmtId="0" fontId="91" fillId="43" borderId="78" xfId="46" applyFont="1" applyFill="1" applyBorder="1" applyAlignment="1" applyProtection="1">
      <alignment horizontal="center" vertical="center" wrapText="1"/>
      <protection/>
    </xf>
    <xf numFmtId="0" fontId="91" fillId="43" borderId="72" xfId="46" applyFont="1" applyFill="1" applyBorder="1" applyAlignment="1" applyProtection="1">
      <alignment horizontal="center" vertical="center" wrapText="1"/>
      <protection/>
    </xf>
    <xf numFmtId="0" fontId="91" fillId="43" borderId="0" xfId="46" applyFont="1" applyFill="1" applyBorder="1" applyAlignment="1" applyProtection="1">
      <alignment horizontal="center" vertical="center" wrapText="1"/>
      <protection/>
    </xf>
    <xf numFmtId="0" fontId="91" fillId="43" borderId="79" xfId="46" applyFont="1" applyFill="1" applyBorder="1" applyAlignment="1" applyProtection="1">
      <alignment horizontal="center" vertical="center" wrapText="1"/>
      <protection/>
    </xf>
    <xf numFmtId="0" fontId="91" fillId="43" borderId="43" xfId="46" applyFont="1" applyFill="1" applyBorder="1" applyAlignment="1" applyProtection="1">
      <alignment horizontal="center" vertical="center" wrapText="1"/>
      <protection/>
    </xf>
    <xf numFmtId="0" fontId="91" fillId="43" borderId="17" xfId="46" applyFont="1" applyFill="1" applyBorder="1" applyAlignment="1" applyProtection="1">
      <alignment horizontal="center" vertical="center" wrapText="1"/>
      <protection/>
    </xf>
    <xf numFmtId="0" fontId="91" fillId="43" borderId="80" xfId="46" applyFont="1" applyFill="1" applyBorder="1" applyAlignment="1" applyProtection="1">
      <alignment horizontal="center" vertical="center" wrapText="1"/>
      <protection/>
    </xf>
    <xf numFmtId="0" fontId="15" fillId="23" borderId="77" xfId="46" applyFont="1" applyFill="1" applyBorder="1" applyAlignment="1" applyProtection="1">
      <alignment horizontal="center" wrapText="1"/>
      <protection/>
    </xf>
    <xf numFmtId="0" fontId="15" fillId="23" borderId="36" xfId="46" applyFont="1" applyFill="1" applyBorder="1" applyAlignment="1" applyProtection="1">
      <alignment horizontal="center" wrapText="1"/>
      <protection/>
    </xf>
    <xf numFmtId="0" fontId="18" fillId="0" borderId="29" xfId="46" applyFont="1" applyFill="1" applyBorder="1" applyAlignment="1" applyProtection="1">
      <alignment horizontal="center" vertical="center"/>
      <protection/>
    </xf>
    <xf numFmtId="0" fontId="18" fillId="0" borderId="30" xfId="46" applyFont="1" applyFill="1" applyBorder="1" applyAlignment="1" applyProtection="1">
      <alignment horizontal="center" vertical="center"/>
      <protection/>
    </xf>
    <xf numFmtId="49" fontId="18" fillId="38" borderId="28" xfId="46" applyNumberFormat="1" applyFont="1" applyFill="1" applyBorder="1" applyAlignment="1" applyProtection="1">
      <alignment horizontal="justify" vertical="top"/>
      <protection locked="0"/>
    </xf>
    <xf numFmtId="49" fontId="18" fillId="38" borderId="21" xfId="46" applyNumberFormat="1" applyFont="1" applyFill="1" applyBorder="1" applyAlignment="1" applyProtection="1">
      <alignment horizontal="justify" vertical="top"/>
      <protection locked="0"/>
    </xf>
    <xf numFmtId="49" fontId="18" fillId="38" borderId="25" xfId="46" applyNumberFormat="1" applyFont="1" applyFill="1" applyBorder="1" applyAlignment="1" applyProtection="1">
      <alignment horizontal="justify" vertical="top"/>
      <protection locked="0"/>
    </xf>
    <xf numFmtId="0" fontId="16" fillId="0" borderId="28" xfId="0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 applyProtection="1">
      <alignment horizontal="left" vertical="top" wrapText="1"/>
      <protection/>
    </xf>
    <xf numFmtId="0" fontId="16" fillId="0" borderId="25" xfId="0" applyFont="1" applyBorder="1" applyAlignment="1" applyProtection="1">
      <alignment horizontal="left" vertical="top" wrapText="1"/>
      <protection/>
    </xf>
    <xf numFmtId="0" fontId="9" fillId="0" borderId="28" xfId="0" applyFont="1" applyFill="1" applyBorder="1" applyAlignment="1" applyProtection="1">
      <alignment horizontal="left" vertical="top" wrapText="1"/>
      <protection/>
    </xf>
    <xf numFmtId="0" fontId="9" fillId="0" borderId="21" xfId="0" applyFont="1" applyFill="1" applyBorder="1" applyAlignment="1" applyProtection="1">
      <alignment horizontal="left" vertical="top" wrapText="1"/>
      <protection/>
    </xf>
    <xf numFmtId="0" fontId="9" fillId="0" borderId="25" xfId="0" applyFont="1" applyFill="1" applyBorder="1" applyAlignment="1" applyProtection="1">
      <alignment horizontal="left" vertical="top" wrapText="1"/>
      <protection/>
    </xf>
    <xf numFmtId="49" fontId="9" fillId="0" borderId="81" xfId="46" applyNumberFormat="1" applyFont="1" applyFill="1" applyBorder="1" applyAlignment="1" applyProtection="1">
      <alignment horizontal="left" vertical="top"/>
      <protection/>
    </xf>
    <xf numFmtId="49" fontId="9" fillId="0" borderId="26" xfId="46" applyNumberFormat="1" applyFont="1" applyFill="1" applyBorder="1" applyAlignment="1" applyProtection="1">
      <alignment horizontal="left" vertical="top"/>
      <protection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11" fillId="0" borderId="28" xfId="46" applyFont="1" applyFill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9" fillId="23" borderId="21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23" fillId="41" borderId="76" xfId="46" applyFont="1" applyFill="1" applyBorder="1" applyAlignment="1" applyProtection="1">
      <alignment horizontal="center" vertical="center" wrapText="1"/>
      <protection/>
    </xf>
    <xf numFmtId="0" fontId="23" fillId="41" borderId="77" xfId="46" applyFont="1" applyFill="1" applyBorder="1" applyAlignment="1" applyProtection="1">
      <alignment horizontal="center" vertical="center" wrapText="1"/>
      <protection/>
    </xf>
    <xf numFmtId="0" fontId="23" fillId="41" borderId="36" xfId="46" applyFont="1" applyFill="1" applyBorder="1" applyAlignment="1" applyProtection="1">
      <alignment horizontal="center" vertical="center" wrapText="1"/>
      <protection/>
    </xf>
    <xf numFmtId="0" fontId="18" fillId="0" borderId="81" xfId="46" applyFont="1" applyFill="1" applyBorder="1" applyAlignment="1" applyProtection="1">
      <alignment horizontal="center" vertical="center"/>
      <protection/>
    </xf>
    <xf numFmtId="0" fontId="18" fillId="0" borderId="26" xfId="46" applyFont="1" applyFill="1" applyBorder="1" applyAlignment="1" applyProtection="1">
      <alignment horizontal="center" vertical="center"/>
      <protection/>
    </xf>
    <xf numFmtId="0" fontId="21" fillId="38" borderId="26" xfId="0" applyFont="1" applyFill="1" applyBorder="1" applyAlignment="1" applyProtection="1">
      <alignment horizontal="center" vertical="center"/>
      <protection locked="0"/>
    </xf>
    <xf numFmtId="0" fontId="21" fillId="38" borderId="27" xfId="0" applyFont="1" applyFill="1" applyBorder="1" applyAlignment="1" applyProtection="1">
      <alignment horizontal="center" vertical="center"/>
      <protection locked="0"/>
    </xf>
    <xf numFmtId="0" fontId="19" fillId="0" borderId="66" xfId="46" applyFont="1" applyFill="1" applyBorder="1" applyAlignment="1" applyProtection="1">
      <alignment horizontal="center" vertical="top" wrapText="1"/>
      <protection/>
    </xf>
    <xf numFmtId="0" fontId="30" fillId="38" borderId="52" xfId="46" applyFont="1" applyFill="1" applyBorder="1" applyAlignment="1" applyProtection="1">
      <alignment horizontal="left" vertical="top" wrapText="1"/>
      <protection locked="0"/>
    </xf>
    <xf numFmtId="0" fontId="30" fillId="38" borderId="56" xfId="46" applyFont="1" applyFill="1" applyBorder="1" applyAlignment="1" applyProtection="1">
      <alignment horizontal="left" vertical="top" wrapText="1"/>
      <protection locked="0"/>
    </xf>
    <xf numFmtId="0" fontId="30" fillId="38" borderId="67" xfId="46" applyFont="1" applyFill="1" applyBorder="1" applyAlignment="1" applyProtection="1">
      <alignment horizontal="left" vertical="top" wrapText="1"/>
      <protection locked="0"/>
    </xf>
    <xf numFmtId="0" fontId="19" fillId="23" borderId="66" xfId="46" applyFont="1" applyFill="1" applyBorder="1" applyAlignment="1" applyProtection="1">
      <alignment horizontal="center" vertical="top" wrapText="1"/>
      <protection/>
    </xf>
    <xf numFmtId="0" fontId="19" fillId="23" borderId="56" xfId="46" applyFont="1" applyFill="1" applyBorder="1" applyAlignment="1" applyProtection="1">
      <alignment horizontal="center" vertical="top" wrapText="1"/>
      <protection/>
    </xf>
    <xf numFmtId="0" fontId="19" fillId="23" borderId="53" xfId="46" applyFont="1" applyFill="1" applyBorder="1" applyAlignment="1" applyProtection="1">
      <alignment horizontal="center" vertical="top" wrapText="1"/>
      <protection/>
    </xf>
    <xf numFmtId="0" fontId="24" fillId="41" borderId="73" xfId="46" applyFont="1" applyFill="1" applyBorder="1" applyAlignment="1" applyProtection="1">
      <alignment horizontal="center" vertical="center" wrapText="1"/>
      <protection/>
    </xf>
    <xf numFmtId="0" fontId="24" fillId="41" borderId="74" xfId="46" applyFont="1" applyFill="1" applyBorder="1" applyAlignment="1" applyProtection="1">
      <alignment horizontal="center" vertical="center" wrapText="1"/>
      <protection/>
    </xf>
    <xf numFmtId="0" fontId="24" fillId="41" borderId="75" xfId="46" applyFont="1" applyFill="1" applyBorder="1" applyAlignment="1" applyProtection="1">
      <alignment horizontal="center" vertical="center" wrapText="1"/>
      <protection/>
    </xf>
    <xf numFmtId="0" fontId="16" fillId="0" borderId="82" xfId="46" applyFont="1" applyFill="1" applyBorder="1" applyAlignment="1" applyProtection="1">
      <alignment horizontal="center" vertical="center" wrapText="1"/>
      <protection/>
    </xf>
    <xf numFmtId="0" fontId="16" fillId="0" borderId="83" xfId="46" applyFont="1" applyFill="1" applyBorder="1" applyAlignment="1" applyProtection="1">
      <alignment horizontal="center" vertical="center" wrapText="1"/>
      <protection/>
    </xf>
    <xf numFmtId="0" fontId="16" fillId="0" borderId="84" xfId="46" applyFont="1" applyFill="1" applyBorder="1" applyAlignment="1" applyProtection="1">
      <alignment horizontal="center" vertical="center" wrapText="1"/>
      <protection/>
    </xf>
    <xf numFmtId="0" fontId="9" fillId="0" borderId="43" xfId="46" applyNumberFormat="1" applyFont="1" applyFill="1" applyBorder="1" applyAlignment="1" applyProtection="1">
      <alignment horizontal="center" vertical="center" wrapText="1"/>
      <protection/>
    </xf>
    <xf numFmtId="0" fontId="9" fillId="0" borderId="17" xfId="46" applyNumberFormat="1" applyFont="1" applyFill="1" applyBorder="1" applyAlignment="1" applyProtection="1">
      <alignment horizontal="center" vertical="center" wrapText="1"/>
      <protection/>
    </xf>
    <xf numFmtId="0" fontId="9" fillId="0" borderId="18" xfId="46" applyNumberFormat="1" applyFont="1" applyFill="1" applyBorder="1" applyAlignment="1" applyProtection="1">
      <alignment horizontal="center" vertical="center" wrapText="1"/>
      <protection/>
    </xf>
    <xf numFmtId="0" fontId="16" fillId="0" borderId="85" xfId="46" applyFont="1" applyFill="1" applyBorder="1" applyAlignment="1" applyProtection="1">
      <alignment horizontal="center" vertical="center" wrapText="1"/>
      <protection/>
    </xf>
    <xf numFmtId="0" fontId="16" fillId="0" borderId="86" xfId="46" applyFont="1" applyFill="1" applyBorder="1" applyAlignment="1" applyProtection="1">
      <alignment horizontal="center" vertical="center" wrapText="1"/>
      <protection/>
    </xf>
    <xf numFmtId="0" fontId="16" fillId="0" borderId="87" xfId="46" applyFont="1" applyFill="1" applyBorder="1" applyAlignment="1" applyProtection="1">
      <alignment horizontal="center" vertical="center" wrapText="1"/>
      <protection/>
    </xf>
    <xf numFmtId="0" fontId="9" fillId="0" borderId="28" xfId="46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173" fontId="9" fillId="0" borderId="21" xfId="35" applyNumberFormat="1" applyFont="1" applyFill="1" applyBorder="1" applyAlignment="1" applyProtection="1">
      <alignment horizontal="center" vertical="center" wrapText="1"/>
      <protection/>
    </xf>
    <xf numFmtId="173" fontId="9" fillId="0" borderId="25" xfId="35" applyNumberFormat="1" applyFont="1" applyFill="1" applyBorder="1" applyAlignment="1" applyProtection="1">
      <alignment horizontal="center" vertical="center" wrapText="1"/>
      <protection/>
    </xf>
    <xf numFmtId="0" fontId="19" fillId="38" borderId="21" xfId="0" applyFont="1" applyFill="1" applyBorder="1" applyAlignment="1" applyProtection="1">
      <alignment horizontal="center" vertical="center" wrapText="1"/>
      <protection locked="0"/>
    </xf>
    <xf numFmtId="0" fontId="30" fillId="38" borderId="21" xfId="0" applyFont="1" applyFill="1" applyBorder="1" applyAlignment="1" applyProtection="1">
      <alignment horizontal="center" vertical="center" wrapText="1"/>
      <protection locked="0"/>
    </xf>
    <xf numFmtId="0" fontId="30" fillId="38" borderId="25" xfId="0" applyFont="1" applyFill="1" applyBorder="1" applyAlignment="1" applyProtection="1">
      <alignment horizontal="center" vertical="center" wrapText="1"/>
      <protection locked="0"/>
    </xf>
    <xf numFmtId="49" fontId="18" fillId="38" borderId="21" xfId="0" applyNumberFormat="1" applyFont="1" applyFill="1" applyBorder="1" applyAlignment="1" applyProtection="1">
      <alignment horizontal="justify" vertical="top" wrapText="1"/>
      <protection locked="0"/>
    </xf>
    <xf numFmtId="0" fontId="18" fillId="38" borderId="21" xfId="0" applyFont="1" applyFill="1" applyBorder="1" applyAlignment="1" applyProtection="1">
      <alignment horizontal="justify" vertical="top" wrapText="1"/>
      <protection locked="0"/>
    </xf>
    <xf numFmtId="0" fontId="18" fillId="38" borderId="25" xfId="0" applyFont="1" applyFill="1" applyBorder="1" applyAlignment="1" applyProtection="1">
      <alignment horizontal="justify" vertical="top" wrapText="1"/>
      <protection locked="0"/>
    </xf>
    <xf numFmtId="49" fontId="9" fillId="0" borderId="28" xfId="46" applyNumberFormat="1" applyFont="1" applyFill="1" applyBorder="1" applyAlignment="1" applyProtection="1">
      <alignment horizontal="left" vertical="top"/>
      <protection/>
    </xf>
    <xf numFmtId="49" fontId="9" fillId="0" borderId="21" xfId="46" applyNumberFormat="1" applyFont="1" applyFill="1" applyBorder="1" applyAlignment="1" applyProtection="1">
      <alignment horizontal="left" vertical="top"/>
      <protection/>
    </xf>
    <xf numFmtId="49" fontId="9" fillId="0" borderId="25" xfId="46" applyNumberFormat="1" applyFont="1" applyFill="1" applyBorder="1" applyAlignment="1" applyProtection="1">
      <alignment horizontal="left" vertical="top"/>
      <protection/>
    </xf>
    <xf numFmtId="0" fontId="9" fillId="0" borderId="21" xfId="0" applyFont="1" applyFill="1" applyBorder="1" applyAlignment="1" applyProtection="1">
      <alignment horizontal="left" vertical="center" wrapText="1"/>
      <protection/>
    </xf>
    <xf numFmtId="0" fontId="9" fillId="0" borderId="25" xfId="0" applyFont="1" applyFill="1" applyBorder="1" applyAlignment="1" applyProtection="1">
      <alignment horizontal="left" vertical="center" wrapText="1"/>
      <protection/>
    </xf>
    <xf numFmtId="0" fontId="18" fillId="38" borderId="50" xfId="0" applyFont="1" applyFill="1" applyBorder="1" applyAlignment="1" applyProtection="1">
      <alignment horizontal="left" vertical="center" wrapText="1"/>
      <protection locked="0"/>
    </xf>
    <xf numFmtId="0" fontId="18" fillId="38" borderId="57" xfId="0" applyFont="1" applyFill="1" applyBorder="1" applyAlignment="1" applyProtection="1">
      <alignment horizontal="left" vertical="center" wrapText="1"/>
      <protection locked="0"/>
    </xf>
    <xf numFmtId="0" fontId="18" fillId="38" borderId="58" xfId="0" applyFont="1" applyFill="1" applyBorder="1" applyAlignment="1" applyProtection="1">
      <alignment horizontal="left" vertical="center" wrapText="1"/>
      <protection locked="0"/>
    </xf>
    <xf numFmtId="0" fontId="18" fillId="38" borderId="28" xfId="0" applyFont="1" applyFill="1" applyBorder="1" applyAlignment="1" applyProtection="1">
      <alignment horizontal="justify" vertical="top" wrapText="1"/>
      <protection locked="0"/>
    </xf>
    <xf numFmtId="173" fontId="9" fillId="38" borderId="25" xfId="0" applyNumberFormat="1" applyFont="1" applyFill="1" applyBorder="1" applyAlignment="1" applyProtection="1">
      <alignment horizontal="center" vertical="center" wrapText="1"/>
      <protection locked="0"/>
    </xf>
    <xf numFmtId="1" fontId="18" fillId="38" borderId="50" xfId="0" applyNumberFormat="1" applyFont="1" applyFill="1" applyBorder="1" applyAlignment="1" applyProtection="1">
      <alignment horizontal="center" vertical="center" wrapText="1"/>
      <protection locked="0"/>
    </xf>
    <xf numFmtId="1" fontId="18" fillId="38" borderId="57" xfId="0" applyNumberFormat="1" applyFont="1" applyFill="1" applyBorder="1" applyAlignment="1" applyProtection="1">
      <alignment horizontal="center" vertical="center" wrapText="1"/>
      <protection locked="0"/>
    </xf>
    <xf numFmtId="1" fontId="18" fillId="38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18" fillId="38" borderId="61" xfId="0" applyFont="1" applyFill="1" applyBorder="1" applyAlignment="1" applyProtection="1">
      <alignment horizontal="center" vertical="center" wrapText="1"/>
      <protection locked="0"/>
    </xf>
    <xf numFmtId="0" fontId="18" fillId="38" borderId="57" xfId="0" applyFont="1" applyFill="1" applyBorder="1" applyAlignment="1" applyProtection="1">
      <alignment horizontal="center" vertical="center" wrapText="1"/>
      <protection locked="0"/>
    </xf>
    <xf numFmtId="0" fontId="18" fillId="38" borderId="51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9" fillId="0" borderId="61" xfId="0" applyFont="1" applyFill="1" applyBorder="1" applyAlignment="1" applyProtection="1">
      <alignment horizontal="left" vertical="center" wrapText="1"/>
      <protection/>
    </xf>
    <xf numFmtId="0" fontId="9" fillId="0" borderId="57" xfId="0" applyFont="1" applyFill="1" applyBorder="1" applyAlignment="1" applyProtection="1">
      <alignment horizontal="left" vertical="center" wrapText="1"/>
      <protection/>
    </xf>
    <xf numFmtId="0" fontId="9" fillId="0" borderId="58" xfId="0" applyFont="1" applyFill="1" applyBorder="1" applyAlignment="1" applyProtection="1">
      <alignment horizontal="left" vertical="center" wrapText="1"/>
      <protection/>
    </xf>
    <xf numFmtId="0" fontId="16" fillId="0" borderId="61" xfId="0" applyFont="1" applyFill="1" applyBorder="1" applyAlignment="1" applyProtection="1">
      <alignment horizontal="left" vertical="center" wrapText="1"/>
      <protection/>
    </xf>
    <xf numFmtId="0" fontId="16" fillId="0" borderId="57" xfId="0" applyFont="1" applyFill="1" applyBorder="1" applyAlignment="1" applyProtection="1">
      <alignment horizontal="left" vertical="center" wrapText="1"/>
      <protection/>
    </xf>
    <xf numFmtId="0" fontId="16" fillId="0" borderId="51" xfId="0" applyFont="1" applyFill="1" applyBorder="1" applyAlignment="1" applyProtection="1">
      <alignment horizontal="left" vertical="center" wrapText="1"/>
      <protection/>
    </xf>
    <xf numFmtId="0" fontId="18" fillId="38" borderId="50" xfId="0" applyFont="1" applyFill="1" applyBorder="1" applyAlignment="1" applyProtection="1">
      <alignment horizontal="center" vertical="center" wrapText="1"/>
      <protection locked="0"/>
    </xf>
    <xf numFmtId="0" fontId="18" fillId="38" borderId="58" xfId="0" applyFont="1" applyFill="1" applyBorder="1" applyAlignment="1" applyProtection="1">
      <alignment horizontal="center" vertical="center" wrapText="1"/>
      <protection locked="0"/>
    </xf>
    <xf numFmtId="2" fontId="12" fillId="0" borderId="21" xfId="46" applyNumberFormat="1" applyFont="1" applyFill="1" applyBorder="1" applyAlignment="1" applyProtection="1">
      <alignment horizontal="center" vertical="center" wrapText="1"/>
      <protection/>
    </xf>
    <xf numFmtId="0" fontId="28" fillId="0" borderId="28" xfId="0" applyFont="1" applyFill="1" applyBorder="1" applyAlignment="1" applyProtection="1">
      <alignment horizontal="left" vertical="top" wrapText="1"/>
      <protection/>
    </xf>
    <xf numFmtId="0" fontId="28" fillId="0" borderId="21" xfId="0" applyFont="1" applyBorder="1" applyAlignment="1" applyProtection="1">
      <alignment vertical="top" wrapText="1"/>
      <protection/>
    </xf>
    <xf numFmtId="0" fontId="28" fillId="0" borderId="25" xfId="0" applyFont="1" applyBorder="1" applyAlignment="1" applyProtection="1">
      <alignment vertical="top" wrapText="1"/>
      <protection/>
    </xf>
    <xf numFmtId="0" fontId="18" fillId="0" borderId="21" xfId="0" applyFont="1" applyBorder="1" applyAlignment="1" applyProtection="1">
      <alignment horizontal="justify" vertical="top" wrapText="1"/>
      <protection locked="0"/>
    </xf>
    <xf numFmtId="0" fontId="18" fillId="0" borderId="25" xfId="0" applyFont="1" applyBorder="1" applyAlignment="1" applyProtection="1">
      <alignment horizontal="justify" vertical="top" wrapText="1"/>
      <protection locked="0"/>
    </xf>
    <xf numFmtId="49" fontId="12" fillId="0" borderId="21" xfId="46" applyNumberFormat="1" applyFont="1" applyFill="1" applyBorder="1" applyAlignment="1" applyProtection="1">
      <alignment horizontal="center" vertical="center" wrapText="1"/>
      <protection/>
    </xf>
    <xf numFmtId="49" fontId="12" fillId="0" borderId="25" xfId="46" applyNumberFormat="1" applyFont="1" applyFill="1" applyBorder="1" applyAlignment="1" applyProtection="1">
      <alignment horizontal="center" vertical="center" wrapText="1"/>
      <protection/>
    </xf>
    <xf numFmtId="0" fontId="16" fillId="0" borderId="28" xfId="0" applyFont="1" applyFill="1" applyBorder="1" applyAlignment="1" applyProtection="1">
      <alignment horizontal="left" vertical="center" wrapText="1"/>
      <protection/>
    </xf>
    <xf numFmtId="0" fontId="16" fillId="0" borderId="21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49" fontId="23" fillId="41" borderId="81" xfId="46" applyNumberFormat="1" applyFont="1" applyFill="1" applyBorder="1" applyAlignment="1" applyProtection="1">
      <alignment horizontal="center" vertical="center"/>
      <protection/>
    </xf>
    <xf numFmtId="49" fontId="23" fillId="41" borderId="26" xfId="46" applyNumberFormat="1" applyFont="1" applyFill="1" applyBorder="1" applyAlignment="1" applyProtection="1">
      <alignment horizontal="center" vertical="center"/>
      <protection/>
    </xf>
    <xf numFmtId="49" fontId="23" fillId="41" borderId="27" xfId="46" applyNumberFormat="1" applyFont="1" applyFill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justify" vertical="top" wrapText="1"/>
      <protection locked="0"/>
    </xf>
    <xf numFmtId="0" fontId="11" fillId="0" borderId="25" xfId="0" applyFont="1" applyBorder="1" applyAlignment="1" applyProtection="1">
      <alignment horizontal="justify" vertical="top" wrapText="1"/>
      <protection locked="0"/>
    </xf>
    <xf numFmtId="49" fontId="12" fillId="0" borderId="28" xfId="46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vertical="top" wrapText="1"/>
      <protection/>
    </xf>
    <xf numFmtId="0" fontId="16" fillId="0" borderId="25" xfId="0" applyFont="1" applyBorder="1" applyAlignment="1" applyProtection="1">
      <alignment vertical="top" wrapText="1"/>
      <protection/>
    </xf>
    <xf numFmtId="0" fontId="19" fillId="23" borderId="28" xfId="46" applyNumberFormat="1" applyFont="1" applyFill="1" applyBorder="1" applyAlignment="1" applyProtection="1">
      <alignment horizontal="center" vertical="center" wrapText="1"/>
      <protection/>
    </xf>
    <xf numFmtId="0" fontId="19" fillId="23" borderId="21" xfId="46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Font="1" applyBorder="1" applyAlignment="1" applyProtection="1">
      <alignment horizontal="center"/>
      <protection locked="0"/>
    </xf>
    <xf numFmtId="0" fontId="9" fillId="23" borderId="28" xfId="0" applyFont="1" applyFill="1" applyBorder="1" applyAlignment="1" applyProtection="1">
      <alignment horizontal="left" vertical="top" wrapText="1"/>
      <protection/>
    </xf>
    <xf numFmtId="0" fontId="9" fillId="23" borderId="21" xfId="0" applyFont="1" applyFill="1" applyBorder="1" applyAlignment="1" applyProtection="1">
      <alignment horizontal="left" vertical="top" wrapText="1"/>
      <protection/>
    </xf>
    <xf numFmtId="0" fontId="9" fillId="23" borderId="25" xfId="0" applyFont="1" applyFill="1" applyBorder="1" applyAlignment="1" applyProtection="1">
      <alignment horizontal="left" vertical="top" wrapText="1"/>
      <protection/>
    </xf>
    <xf numFmtId="0" fontId="28" fillId="23" borderId="28" xfId="0" applyFont="1" applyFill="1" applyBorder="1" applyAlignment="1" applyProtection="1">
      <alignment horizontal="justify" vertical="top" wrapText="1"/>
      <protection/>
    </xf>
    <xf numFmtId="0" fontId="28" fillId="23" borderId="21" xfId="0" applyFont="1" applyFill="1" applyBorder="1" applyAlignment="1" applyProtection="1">
      <alignment horizontal="justify" vertical="top" wrapText="1"/>
      <protection/>
    </xf>
    <xf numFmtId="0" fontId="28" fillId="23" borderId="25" xfId="0" applyFont="1" applyFill="1" applyBorder="1" applyAlignment="1" applyProtection="1">
      <alignment horizontal="justify" vertical="top" wrapText="1"/>
      <protection/>
    </xf>
    <xf numFmtId="0" fontId="18" fillId="38" borderId="88" xfId="0" applyFont="1" applyFill="1" applyBorder="1" applyAlignment="1" applyProtection="1">
      <alignment horizontal="justify" vertical="top" wrapText="1"/>
      <protection locked="0"/>
    </xf>
    <xf numFmtId="0" fontId="18" fillId="38" borderId="32" xfId="0" applyFont="1" applyFill="1" applyBorder="1" applyAlignment="1" applyProtection="1">
      <alignment horizontal="justify" vertical="top" wrapText="1"/>
      <protection locked="0"/>
    </xf>
    <xf numFmtId="0" fontId="18" fillId="38" borderId="89" xfId="0" applyFont="1" applyFill="1" applyBorder="1" applyAlignment="1" applyProtection="1">
      <alignment horizontal="justify" vertical="top" wrapText="1"/>
      <protection locked="0"/>
    </xf>
    <xf numFmtId="0" fontId="4" fillId="0" borderId="76" xfId="0" applyFont="1" applyBorder="1" applyAlignment="1" applyProtection="1">
      <alignment horizontal="center"/>
      <protection/>
    </xf>
    <xf numFmtId="0" fontId="4" fillId="0" borderId="77" xfId="0" applyFont="1" applyBorder="1" applyAlignment="1" applyProtection="1">
      <alignment horizontal="center"/>
      <protection/>
    </xf>
    <xf numFmtId="0" fontId="12" fillId="0" borderId="28" xfId="0" applyFont="1" applyFill="1" applyBorder="1" applyAlignment="1" applyProtection="1">
      <alignment horizontal="left" vertical="center" wrapText="1"/>
      <protection/>
    </xf>
    <xf numFmtId="0" fontId="12" fillId="0" borderId="21" xfId="0" applyFont="1" applyFill="1" applyBorder="1" applyAlignment="1" applyProtection="1">
      <alignment horizontal="left" vertical="center" wrapText="1"/>
      <protection/>
    </xf>
    <xf numFmtId="0" fontId="12" fillId="0" borderId="61" xfId="0" applyFont="1" applyFill="1" applyBorder="1" applyAlignment="1" applyProtection="1">
      <alignment horizontal="left" vertical="center" wrapText="1"/>
      <protection/>
    </xf>
    <xf numFmtId="0" fontId="12" fillId="0" borderId="57" xfId="0" applyFont="1" applyFill="1" applyBorder="1" applyAlignment="1" applyProtection="1">
      <alignment horizontal="left" vertical="center" wrapText="1"/>
      <protection/>
    </xf>
    <xf numFmtId="0" fontId="12" fillId="0" borderId="51" xfId="0" applyFont="1" applyFill="1" applyBorder="1" applyAlignment="1" applyProtection="1">
      <alignment horizontal="left" vertical="center" wrapText="1"/>
      <protection/>
    </xf>
    <xf numFmtId="0" fontId="39" fillId="0" borderId="50" xfId="46" applyFont="1" applyFill="1" applyBorder="1" applyAlignment="1" applyProtection="1">
      <alignment horizontal="center" vertical="center" wrapText="1"/>
      <protection/>
    </xf>
    <xf numFmtId="0" fontId="39" fillId="0" borderId="57" xfId="46" applyFont="1" applyFill="1" applyBorder="1" applyAlignment="1" applyProtection="1">
      <alignment horizontal="center" vertical="center" wrapText="1"/>
      <protection/>
    </xf>
    <xf numFmtId="0" fontId="39" fillId="0" borderId="51" xfId="46" applyFont="1" applyFill="1" applyBorder="1" applyAlignment="1" applyProtection="1">
      <alignment horizontal="center" vertical="center" wrapText="1"/>
      <protection/>
    </xf>
    <xf numFmtId="0" fontId="66" fillId="6" borderId="50" xfId="19" applyBorder="1" applyAlignment="1" applyProtection="1">
      <alignment/>
      <protection locked="0"/>
    </xf>
    <xf numFmtId="0" fontId="66" fillId="6" borderId="57" xfId="19" applyBorder="1" applyAlignment="1" applyProtection="1">
      <alignment/>
      <protection locked="0"/>
    </xf>
    <xf numFmtId="0" fontId="66" fillId="6" borderId="58" xfId="19" applyBorder="1" applyAlignment="1" applyProtection="1">
      <alignment/>
      <protection locked="0"/>
    </xf>
    <xf numFmtId="0" fontId="66" fillId="6" borderId="21" xfId="19" applyBorder="1" applyAlignment="1" applyProtection="1">
      <alignment horizontal="center" vertical="center" wrapText="1"/>
      <protection locked="0"/>
    </xf>
    <xf numFmtId="0" fontId="86" fillId="6" borderId="50" xfId="19" applyNumberFormat="1" applyFont="1" applyBorder="1" applyAlignment="1" applyProtection="1">
      <alignment horizontal="left" vertical="top" wrapText="1" readingOrder="1"/>
      <protection locked="0"/>
    </xf>
    <xf numFmtId="0" fontId="86" fillId="6" borderId="57" xfId="19" applyNumberFormat="1" applyFont="1" applyBorder="1" applyAlignment="1" applyProtection="1">
      <alignment horizontal="left" vertical="top" wrapText="1" readingOrder="1"/>
      <protection locked="0"/>
    </xf>
    <xf numFmtId="0" fontId="86" fillId="6" borderId="51" xfId="19" applyNumberFormat="1" applyFont="1" applyBorder="1" applyAlignment="1" applyProtection="1">
      <alignment horizontal="left" vertical="top" wrapText="1" readingOrder="1"/>
      <protection locked="0"/>
    </xf>
    <xf numFmtId="49" fontId="12" fillId="23" borderId="30" xfId="46" applyNumberFormat="1" applyFont="1" applyFill="1" applyBorder="1" applyAlignment="1" applyProtection="1">
      <alignment horizontal="center" wrapText="1"/>
      <protection/>
    </xf>
    <xf numFmtId="49" fontId="12" fillId="23" borderId="21" xfId="46" applyNumberFormat="1" applyFont="1" applyFill="1" applyBorder="1" applyAlignment="1" applyProtection="1">
      <alignment horizontal="center" wrapText="1"/>
      <protection/>
    </xf>
    <xf numFmtId="0" fontId="90" fillId="42" borderId="59" xfId="46" applyNumberFormat="1" applyFont="1" applyFill="1" applyBorder="1" applyAlignment="1" applyProtection="1">
      <alignment horizontal="center" vertical="center" wrapText="1"/>
      <protection/>
    </xf>
    <xf numFmtId="0" fontId="90" fillId="42" borderId="12" xfId="46" applyNumberFormat="1" applyFont="1" applyFill="1" applyBorder="1" applyAlignment="1" applyProtection="1">
      <alignment horizontal="center" vertical="center" wrapText="1"/>
      <protection/>
    </xf>
    <xf numFmtId="0" fontId="90" fillId="42" borderId="14" xfId="46" applyNumberFormat="1" applyFont="1" applyFill="1" applyBorder="1" applyAlignment="1" applyProtection="1">
      <alignment horizontal="center" vertical="center" wrapText="1"/>
      <protection/>
    </xf>
    <xf numFmtId="0" fontId="6" fillId="23" borderId="54" xfId="46" applyNumberFormat="1" applyFont="1" applyFill="1" applyBorder="1" applyAlignment="1" applyProtection="1">
      <alignment horizontal="center" vertical="center" wrapText="1"/>
      <protection/>
    </xf>
    <xf numFmtId="0" fontId="6" fillId="23" borderId="55" xfId="46" applyNumberFormat="1" applyFont="1" applyFill="1" applyBorder="1" applyAlignment="1" applyProtection="1">
      <alignment horizontal="center" vertical="center" wrapText="1"/>
      <protection/>
    </xf>
    <xf numFmtId="0" fontId="6" fillId="23" borderId="60" xfId="46" applyNumberFormat="1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6" fillId="0" borderId="50" xfId="0" applyFont="1" applyFill="1" applyBorder="1" applyAlignment="1" applyProtection="1">
      <alignment horizontal="center" vertical="center" wrapText="1"/>
      <protection/>
    </xf>
    <xf numFmtId="0" fontId="16" fillId="0" borderId="51" xfId="0" applyFont="1" applyFill="1" applyBorder="1" applyAlignment="1" applyProtection="1">
      <alignment horizontal="center" vertical="center" wrapText="1"/>
      <protection/>
    </xf>
    <xf numFmtId="0" fontId="16" fillId="0" borderId="21" xfId="0" applyFont="1" applyFill="1" applyBorder="1" applyAlignment="1" applyProtection="1">
      <alignment horizontal="center" vertical="center" wrapText="1"/>
      <protection/>
    </xf>
    <xf numFmtId="173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92" fillId="6" borderId="50" xfId="19" applyFont="1" applyBorder="1" applyAlignment="1" applyProtection="1">
      <alignment horizontal="left" vertical="top" wrapText="1"/>
      <protection locked="0"/>
    </xf>
    <xf numFmtId="0" fontId="92" fillId="6" borderId="57" xfId="19" applyFont="1" applyBorder="1" applyAlignment="1" applyProtection="1">
      <alignment horizontal="left" vertical="top" wrapText="1"/>
      <protection locked="0"/>
    </xf>
    <xf numFmtId="0" fontId="92" fillId="6" borderId="51" xfId="19" applyFont="1" applyBorder="1" applyAlignment="1" applyProtection="1">
      <alignment horizontal="left" vertical="top" wrapText="1"/>
      <protection locked="0"/>
    </xf>
    <xf numFmtId="0" fontId="18" fillId="23" borderId="62" xfId="46" applyNumberFormat="1" applyFont="1" applyFill="1" applyBorder="1" applyAlignment="1" applyProtection="1">
      <alignment horizontal="center" vertical="center" wrapText="1"/>
      <protection/>
    </xf>
    <xf numFmtId="0" fontId="18" fillId="23" borderId="15" xfId="46" applyNumberFormat="1" applyFont="1" applyFill="1" applyBorder="1" applyAlignment="1" applyProtection="1">
      <alignment horizontal="center" vertical="center" wrapText="1"/>
      <protection/>
    </xf>
    <xf numFmtId="0" fontId="18" fillId="23" borderId="16" xfId="46" applyNumberFormat="1" applyFont="1" applyFill="1" applyBorder="1" applyAlignment="1" applyProtection="1">
      <alignment horizontal="center" vertical="center" wrapText="1"/>
      <protection/>
    </xf>
    <xf numFmtId="173" fontId="92" fillId="6" borderId="50" xfId="19" applyNumberFormat="1" applyFont="1" applyBorder="1" applyAlignment="1" applyProtection="1">
      <alignment horizontal="left" vertical="top" wrapText="1"/>
      <protection locked="0"/>
    </xf>
    <xf numFmtId="173" fontId="92" fillId="6" borderId="57" xfId="19" applyNumberFormat="1" applyFont="1" applyBorder="1" applyAlignment="1" applyProtection="1">
      <alignment horizontal="left" vertical="top" wrapText="1"/>
      <protection locked="0"/>
    </xf>
    <xf numFmtId="173" fontId="92" fillId="6" borderId="51" xfId="19" applyNumberFormat="1" applyFont="1" applyBorder="1" applyAlignment="1" applyProtection="1">
      <alignment horizontal="left" vertical="top" wrapText="1"/>
      <protection locked="0"/>
    </xf>
    <xf numFmtId="0" fontId="10" fillId="0" borderId="21" xfId="0" applyFont="1" applyBorder="1" applyAlignment="1" applyProtection="1">
      <alignment horizontal="left" vertical="center" wrapText="1"/>
      <protection/>
    </xf>
    <xf numFmtId="0" fontId="66" fillId="6" borderId="21" xfId="19" applyBorder="1" applyAlignment="1" applyProtection="1">
      <alignment/>
      <protection locked="0"/>
    </xf>
    <xf numFmtId="0" fontId="66" fillId="6" borderId="25" xfId="19" applyBorder="1" applyAlignment="1" applyProtection="1">
      <alignment/>
      <protection locked="0"/>
    </xf>
    <xf numFmtId="49" fontId="17" fillId="41" borderId="43" xfId="46" applyNumberFormat="1" applyFont="1" applyFill="1" applyBorder="1" applyAlignment="1" applyProtection="1">
      <alignment horizontal="center" vertical="center"/>
      <protection/>
    </xf>
    <xf numFmtId="49" fontId="17" fillId="41" borderId="17" xfId="46" applyNumberFormat="1" applyFont="1" applyFill="1" applyBorder="1" applyAlignment="1" applyProtection="1">
      <alignment horizontal="center" vertical="center"/>
      <protection/>
    </xf>
    <xf numFmtId="49" fontId="17" fillId="41" borderId="18" xfId="46" applyNumberFormat="1" applyFont="1" applyFill="1" applyBorder="1" applyAlignment="1" applyProtection="1">
      <alignment horizontal="center" vertical="center"/>
      <protection/>
    </xf>
    <xf numFmtId="49" fontId="6" fillId="0" borderId="81" xfId="46" applyNumberFormat="1" applyFont="1" applyFill="1" applyBorder="1" applyAlignment="1" applyProtection="1">
      <alignment horizontal="center" vertical="center" wrapText="1"/>
      <protection/>
    </xf>
    <xf numFmtId="49" fontId="6" fillId="0" borderId="26" xfId="46" applyNumberFormat="1" applyFont="1" applyFill="1" applyBorder="1" applyAlignment="1" applyProtection="1">
      <alignment horizontal="center" vertical="center" wrapText="1"/>
      <protection/>
    </xf>
    <xf numFmtId="49" fontId="22" fillId="0" borderId="26" xfId="46" applyNumberFormat="1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2" fontId="6" fillId="0" borderId="26" xfId="46" applyNumberFormat="1" applyFont="1" applyFill="1" applyBorder="1" applyAlignment="1" applyProtection="1">
      <alignment horizontal="center" vertical="center" wrapText="1"/>
      <protection/>
    </xf>
    <xf numFmtId="0" fontId="6" fillId="23" borderId="90" xfId="46" applyFont="1" applyBorder="1" applyAlignment="1" applyProtection="1">
      <alignment horizontal="center" vertical="center" wrapText="1"/>
      <protection/>
    </xf>
    <xf numFmtId="0" fontId="6" fillId="23" borderId="74" xfId="46" applyFont="1" applyBorder="1" applyAlignment="1" applyProtection="1">
      <alignment horizontal="center" vertical="center" wrapText="1"/>
      <protection/>
    </xf>
    <xf numFmtId="0" fontId="6" fillId="23" borderId="91" xfId="46" applyFont="1" applyBorder="1" applyAlignment="1" applyProtection="1">
      <alignment horizontal="center" vertical="center" wrapText="1"/>
      <protection/>
    </xf>
    <xf numFmtId="0" fontId="24" fillId="41" borderId="59" xfId="46" applyFont="1" applyFill="1" applyBorder="1" applyAlignment="1" applyProtection="1">
      <alignment horizontal="center" vertical="center" wrapText="1"/>
      <protection/>
    </xf>
    <xf numFmtId="0" fontId="24" fillId="41" borderId="12" xfId="46" applyFont="1" applyFill="1" applyBorder="1" applyAlignment="1" applyProtection="1">
      <alignment horizontal="center" vertical="center" wrapText="1"/>
      <protection/>
    </xf>
    <xf numFmtId="0" fontId="24" fillId="41" borderId="14" xfId="46" applyFont="1" applyFill="1" applyBorder="1" applyAlignment="1" applyProtection="1">
      <alignment horizontal="center" vertical="center" wrapText="1"/>
      <protection/>
    </xf>
    <xf numFmtId="0" fontId="20" fillId="0" borderId="28" xfId="46" applyFont="1" applyFill="1" applyBorder="1" applyAlignment="1" applyProtection="1">
      <alignment horizontal="left" vertical="center" wrapText="1"/>
      <protection/>
    </xf>
    <xf numFmtId="0" fontId="20" fillId="0" borderId="21" xfId="46" applyFont="1" applyFill="1" applyBorder="1" applyAlignment="1" applyProtection="1">
      <alignment horizontal="left" vertical="center" wrapText="1"/>
      <protection/>
    </xf>
    <xf numFmtId="0" fontId="66" fillId="6" borderId="21" xfId="19" applyBorder="1" applyAlignment="1" applyProtection="1">
      <alignment vertical="top"/>
      <protection locked="0"/>
    </xf>
    <xf numFmtId="0" fontId="66" fillId="6" borderId="25" xfId="19" applyBorder="1" applyAlignment="1" applyProtection="1">
      <alignment vertical="top"/>
      <protection locked="0"/>
    </xf>
    <xf numFmtId="49" fontId="66" fillId="6" borderId="92" xfId="19" applyNumberFormat="1" applyBorder="1" applyAlignment="1" applyProtection="1">
      <alignment horizontal="center" vertical="center"/>
      <protection locked="0"/>
    </xf>
    <xf numFmtId="49" fontId="66" fillId="6" borderId="93" xfId="19" applyNumberFormat="1" applyBorder="1" applyAlignment="1" applyProtection="1">
      <alignment horizontal="center" vertical="center"/>
      <protection locked="0"/>
    </xf>
    <xf numFmtId="49" fontId="66" fillId="6" borderId="94" xfId="19" applyNumberFormat="1" applyBorder="1" applyAlignment="1" applyProtection="1">
      <alignment horizontal="center" vertical="center"/>
      <protection locked="0"/>
    </xf>
    <xf numFmtId="49" fontId="66" fillId="6" borderId="95" xfId="19" applyNumberFormat="1" applyBorder="1" applyAlignment="1" applyProtection="1">
      <alignment horizontal="center" vertical="center" wrapText="1"/>
      <protection locked="0"/>
    </xf>
    <xf numFmtId="49" fontId="66" fillId="6" borderId="96" xfId="19" applyNumberFormat="1" applyBorder="1" applyAlignment="1" applyProtection="1">
      <alignment horizontal="center" vertical="center" wrapText="1"/>
      <protection locked="0"/>
    </xf>
    <xf numFmtId="49" fontId="66" fillId="6" borderId="97" xfId="19" applyNumberFormat="1" applyBorder="1" applyAlignment="1" applyProtection="1">
      <alignment horizontal="center" vertical="center" wrapText="1"/>
      <protection locked="0"/>
    </xf>
    <xf numFmtId="49" fontId="66" fillId="6" borderId="72" xfId="19" applyNumberFormat="1" applyBorder="1" applyAlignment="1" applyProtection="1">
      <alignment horizontal="center" vertical="center" wrapText="1"/>
      <protection locked="0"/>
    </xf>
    <xf numFmtId="49" fontId="66" fillId="6" borderId="0" xfId="19" applyNumberFormat="1" applyBorder="1" applyAlignment="1" applyProtection="1">
      <alignment horizontal="center" vertical="center" wrapText="1"/>
      <protection locked="0"/>
    </xf>
    <xf numFmtId="49" fontId="66" fillId="6" borderId="19" xfId="19" applyNumberFormat="1" applyBorder="1" applyAlignment="1" applyProtection="1">
      <alignment horizontal="center" vertical="center" wrapText="1"/>
      <protection locked="0"/>
    </xf>
    <xf numFmtId="49" fontId="66" fillId="6" borderId="43" xfId="19" applyNumberFormat="1" applyBorder="1" applyAlignment="1" applyProtection="1">
      <alignment horizontal="center" vertical="center" wrapText="1"/>
      <protection locked="0"/>
    </xf>
    <xf numFmtId="49" fontId="66" fillId="6" borderId="17" xfId="19" applyNumberFormat="1" applyBorder="1" applyAlignment="1" applyProtection="1">
      <alignment horizontal="center" vertical="center" wrapText="1"/>
      <protection locked="0"/>
    </xf>
    <xf numFmtId="49" fontId="66" fillId="6" borderId="18" xfId="19" applyNumberFormat="1" applyBorder="1" applyAlignment="1" applyProtection="1">
      <alignment horizontal="center" vertical="center" wrapText="1"/>
      <protection locked="0"/>
    </xf>
    <xf numFmtId="49" fontId="66" fillId="6" borderId="98" xfId="19" applyNumberFormat="1" applyBorder="1" applyAlignment="1" applyProtection="1">
      <alignment horizontal="center" vertical="center"/>
      <protection locked="0"/>
    </xf>
    <xf numFmtId="49" fontId="66" fillId="6" borderId="99" xfId="19" applyNumberFormat="1" applyBorder="1" applyAlignment="1" applyProtection="1">
      <alignment horizontal="center" vertical="center"/>
      <protection locked="0"/>
    </xf>
    <xf numFmtId="49" fontId="66" fillId="6" borderId="100" xfId="19" applyNumberFormat="1" applyBorder="1" applyAlignment="1" applyProtection="1">
      <alignment horizontal="center" vertical="center"/>
      <protection locked="0"/>
    </xf>
    <xf numFmtId="173" fontId="66" fillId="6" borderId="101" xfId="19" applyNumberFormat="1" applyBorder="1" applyAlignment="1" applyProtection="1">
      <alignment horizontal="center" vertical="center" wrapText="1"/>
      <protection locked="0"/>
    </xf>
    <xf numFmtId="173" fontId="66" fillId="6" borderId="12" xfId="19" applyNumberFormat="1" applyBorder="1" applyAlignment="1" applyProtection="1">
      <alignment horizontal="center" vertical="center" wrapText="1"/>
      <protection locked="0"/>
    </xf>
    <xf numFmtId="173" fontId="66" fillId="6" borderId="102" xfId="19" applyNumberFormat="1" applyBorder="1" applyAlignment="1" applyProtection="1">
      <alignment horizontal="center" vertical="center" wrapText="1"/>
      <protection locked="0"/>
    </xf>
    <xf numFmtId="173" fontId="66" fillId="6" borderId="38" xfId="19" applyNumberFormat="1" applyBorder="1" applyAlignment="1" applyProtection="1">
      <alignment horizontal="center" vertical="center" wrapText="1"/>
      <protection locked="0"/>
    </xf>
    <xf numFmtId="173" fontId="66" fillId="6" borderId="103" xfId="19" applyNumberFormat="1" applyBorder="1" applyAlignment="1" applyProtection="1">
      <alignment horizontal="center" vertical="center" wrapText="1"/>
      <protection locked="0"/>
    </xf>
    <xf numFmtId="173" fontId="66" fillId="6" borderId="40" xfId="19" applyNumberFormat="1" applyBorder="1" applyAlignment="1" applyProtection="1">
      <alignment horizontal="center" vertical="center" wrapText="1"/>
      <protection locked="0"/>
    </xf>
    <xf numFmtId="173" fontId="66" fillId="6" borderId="104" xfId="19" applyNumberFormat="1" applyBorder="1" applyAlignment="1" applyProtection="1">
      <alignment horizontal="center" vertical="center" wrapText="1"/>
      <protection locked="0"/>
    </xf>
    <xf numFmtId="173" fontId="66" fillId="6" borderId="17" xfId="19" applyNumberFormat="1" applyBorder="1" applyAlignment="1" applyProtection="1">
      <alignment horizontal="center" vertical="center" wrapText="1"/>
      <protection locked="0"/>
    </xf>
    <xf numFmtId="0" fontId="14" fillId="0" borderId="92" xfId="0" applyFont="1" applyFill="1" applyBorder="1" applyAlignment="1" applyProtection="1">
      <alignment horizontal="center" vertical="center" wrapText="1"/>
      <protection/>
    </xf>
    <xf numFmtId="0" fontId="14" fillId="0" borderId="93" xfId="0" applyFont="1" applyFill="1" applyBorder="1" applyAlignment="1" applyProtection="1">
      <alignment horizontal="center" vertical="center" wrapText="1"/>
      <protection/>
    </xf>
    <xf numFmtId="0" fontId="14" fillId="0" borderId="94" xfId="0" applyFont="1" applyFill="1" applyBorder="1" applyAlignment="1" applyProtection="1">
      <alignment horizontal="center" vertical="center" wrapText="1"/>
      <protection/>
    </xf>
    <xf numFmtId="49" fontId="14" fillId="0" borderId="92" xfId="0" applyNumberFormat="1" applyFont="1" applyFill="1" applyBorder="1" applyAlignment="1" applyProtection="1">
      <alignment horizontal="center" vertical="center"/>
      <protection/>
    </xf>
    <xf numFmtId="49" fontId="14" fillId="0" borderId="93" xfId="0" applyNumberFormat="1" applyFont="1" applyFill="1" applyBorder="1" applyAlignment="1" applyProtection="1">
      <alignment horizontal="center" vertical="center"/>
      <protection/>
    </xf>
    <xf numFmtId="49" fontId="14" fillId="0" borderId="94" xfId="0" applyNumberFormat="1" applyFont="1" applyFill="1" applyBorder="1" applyAlignment="1" applyProtection="1">
      <alignment horizontal="center" vertical="center"/>
      <protection/>
    </xf>
    <xf numFmtId="0" fontId="14" fillId="0" borderId="95" xfId="0" applyFont="1" applyFill="1" applyBorder="1" applyAlignment="1" applyProtection="1">
      <alignment horizontal="center" vertical="center" wrapText="1"/>
      <protection/>
    </xf>
    <xf numFmtId="0" fontId="14" fillId="0" borderId="96" xfId="0" applyFont="1" applyFill="1" applyBorder="1" applyAlignment="1" applyProtection="1">
      <alignment horizontal="center" vertical="center" wrapText="1"/>
      <protection/>
    </xf>
    <xf numFmtId="0" fontId="14" fillId="0" borderId="97" xfId="0" applyFont="1" applyFill="1" applyBorder="1" applyAlignment="1" applyProtection="1">
      <alignment horizontal="center" vertical="center" wrapText="1"/>
      <protection/>
    </xf>
    <xf numFmtId="0" fontId="14" fillId="0" borderId="7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98" xfId="0" applyFont="1" applyFill="1" applyBorder="1" applyAlignment="1" applyProtection="1">
      <alignment horizontal="center" vertical="center" wrapText="1"/>
      <protection/>
    </xf>
    <xf numFmtId="0" fontId="14" fillId="0" borderId="99" xfId="0" applyFont="1" applyFill="1" applyBorder="1" applyAlignment="1" applyProtection="1">
      <alignment horizontal="center" vertical="center" wrapText="1"/>
      <protection/>
    </xf>
    <xf numFmtId="0" fontId="14" fillId="0" borderId="100" xfId="0" applyFont="1" applyFill="1" applyBorder="1" applyAlignment="1" applyProtection="1">
      <alignment horizontal="center" vertical="center" wrapText="1"/>
      <protection/>
    </xf>
    <xf numFmtId="49" fontId="14" fillId="0" borderId="95" xfId="46" applyNumberFormat="1" applyFont="1" applyFill="1" applyBorder="1" applyAlignment="1" applyProtection="1">
      <alignment horizontal="center" vertical="center" wrapText="1"/>
      <protection/>
    </xf>
    <xf numFmtId="49" fontId="14" fillId="0" borderId="96" xfId="46" applyNumberFormat="1" applyFont="1" applyFill="1" applyBorder="1" applyAlignment="1" applyProtection="1">
      <alignment horizontal="center" vertical="center" wrapText="1"/>
      <protection/>
    </xf>
    <xf numFmtId="49" fontId="14" fillId="0" borderId="97" xfId="46" applyNumberFormat="1" applyFont="1" applyFill="1" applyBorder="1" applyAlignment="1" applyProtection="1">
      <alignment horizontal="center" vertical="center" wrapText="1"/>
      <protection/>
    </xf>
    <xf numFmtId="49" fontId="14" fillId="0" borderId="72" xfId="46" applyNumberFormat="1" applyFont="1" applyFill="1" applyBorder="1" applyAlignment="1" applyProtection="1">
      <alignment horizontal="center" vertical="center" wrapText="1"/>
      <protection/>
    </xf>
    <xf numFmtId="49" fontId="14" fillId="0" borderId="0" xfId="46" applyNumberFormat="1" applyFont="1" applyFill="1" applyBorder="1" applyAlignment="1" applyProtection="1">
      <alignment horizontal="center" vertical="center" wrapText="1"/>
      <protection/>
    </xf>
    <xf numFmtId="49" fontId="14" fillId="0" borderId="19" xfId="46" applyNumberFormat="1" applyFont="1" applyFill="1" applyBorder="1" applyAlignment="1" applyProtection="1">
      <alignment horizontal="center" vertical="center" wrapText="1"/>
      <protection/>
    </xf>
    <xf numFmtId="49" fontId="14" fillId="0" borderId="43" xfId="46" applyNumberFormat="1" applyFont="1" applyFill="1" applyBorder="1" applyAlignment="1" applyProtection="1">
      <alignment horizontal="center" vertical="center" wrapText="1"/>
      <protection/>
    </xf>
    <xf numFmtId="49" fontId="14" fillId="0" borderId="17" xfId="46" applyNumberFormat="1" applyFont="1" applyFill="1" applyBorder="1" applyAlignment="1" applyProtection="1">
      <alignment horizontal="center" vertical="center" wrapText="1"/>
      <protection/>
    </xf>
    <xf numFmtId="49" fontId="14" fillId="0" borderId="18" xfId="46" applyNumberFormat="1" applyFont="1" applyFill="1" applyBorder="1" applyAlignment="1" applyProtection="1">
      <alignment horizontal="center" vertical="center" wrapText="1"/>
      <protection/>
    </xf>
    <xf numFmtId="49" fontId="14" fillId="0" borderId="98" xfId="0" applyNumberFormat="1" applyFont="1" applyFill="1" applyBorder="1" applyAlignment="1" applyProtection="1">
      <alignment horizontal="center" vertical="center"/>
      <protection/>
    </xf>
    <xf numFmtId="49" fontId="14" fillId="0" borderId="99" xfId="0" applyNumberFormat="1" applyFont="1" applyFill="1" applyBorder="1" applyAlignment="1" applyProtection="1">
      <alignment horizontal="center" vertical="center"/>
      <protection/>
    </xf>
    <xf numFmtId="49" fontId="14" fillId="0" borderId="100" xfId="0" applyNumberFormat="1" applyFont="1" applyFill="1" applyBorder="1" applyAlignment="1" applyProtection="1">
      <alignment horizontal="center" vertical="center"/>
      <protection/>
    </xf>
    <xf numFmtId="172" fontId="66" fillId="6" borderId="105" xfId="19" applyNumberFormat="1" applyBorder="1" applyAlignment="1" applyProtection="1">
      <alignment horizontal="center" vertical="center"/>
      <protection locked="0"/>
    </xf>
    <xf numFmtId="172" fontId="66" fillId="6" borderId="106" xfId="19" applyNumberFormat="1" applyBorder="1" applyAlignment="1" applyProtection="1">
      <alignment horizontal="center" vertical="center"/>
      <protection locked="0"/>
    </xf>
    <xf numFmtId="172" fontId="66" fillId="6" borderId="107" xfId="19" applyNumberFormat="1" applyBorder="1" applyAlignment="1" applyProtection="1">
      <alignment horizontal="center" vertical="center"/>
      <protection locked="0"/>
    </xf>
    <xf numFmtId="172" fontId="77" fillId="6" borderId="108" xfId="19" applyNumberFormat="1" applyFont="1" applyBorder="1" applyAlignment="1" applyProtection="1">
      <alignment horizontal="center" vertical="center"/>
      <protection locked="0"/>
    </xf>
    <xf numFmtId="172" fontId="77" fillId="6" borderId="109" xfId="19" applyNumberFormat="1" applyFont="1" applyBorder="1" applyAlignment="1" applyProtection="1">
      <alignment horizontal="center" vertical="center"/>
      <protection locked="0"/>
    </xf>
    <xf numFmtId="172" fontId="77" fillId="6" borderId="110" xfId="19" applyNumberFormat="1" applyFont="1" applyBorder="1" applyAlignment="1" applyProtection="1">
      <alignment horizontal="center" vertical="center"/>
      <protection locked="0"/>
    </xf>
    <xf numFmtId="0" fontId="4" fillId="0" borderId="98" xfId="46" applyFont="1" applyFill="1" applyBorder="1" applyAlignment="1" applyProtection="1">
      <alignment horizontal="center" vertical="center" wrapText="1"/>
      <protection/>
    </xf>
    <xf numFmtId="0" fontId="4" fillId="0" borderId="99" xfId="46" applyFont="1" applyFill="1" applyBorder="1" applyAlignment="1" applyProtection="1">
      <alignment horizontal="center" vertical="center" wrapText="1"/>
      <protection/>
    </xf>
    <xf numFmtId="0" fontId="4" fillId="0" borderId="100" xfId="46" applyFont="1" applyFill="1" applyBorder="1" applyAlignment="1" applyProtection="1">
      <alignment horizontal="center" vertical="center" wrapText="1"/>
      <protection/>
    </xf>
    <xf numFmtId="4" fontId="93" fillId="6" borderId="98" xfId="19" applyNumberFormat="1" applyFont="1" applyBorder="1" applyAlignment="1" applyProtection="1">
      <alignment horizontal="center" vertical="center"/>
      <protection locked="0"/>
    </xf>
    <xf numFmtId="4" fontId="93" fillId="6" borderId="99" xfId="19" applyNumberFormat="1" applyFont="1" applyBorder="1" applyAlignment="1" applyProtection="1">
      <alignment horizontal="center" vertical="center"/>
      <protection locked="0"/>
    </xf>
    <xf numFmtId="4" fontId="93" fillId="6" borderId="100" xfId="19" applyNumberFormat="1" applyFont="1" applyBorder="1" applyAlignment="1" applyProtection="1">
      <alignment horizontal="center" vertical="center"/>
      <protection locked="0"/>
    </xf>
    <xf numFmtId="0" fontId="4" fillId="0" borderId="111" xfId="46" applyFont="1" applyFill="1" applyBorder="1" applyAlignment="1" applyProtection="1">
      <alignment horizontal="center" vertical="center" wrapText="1"/>
      <protection/>
    </xf>
    <xf numFmtId="0" fontId="4" fillId="0" borderId="112" xfId="46" applyFont="1" applyFill="1" applyBorder="1" applyAlignment="1" applyProtection="1">
      <alignment horizontal="center" vertical="center" wrapText="1"/>
      <protection/>
    </xf>
    <xf numFmtId="0" fontId="4" fillId="0" borderId="113" xfId="46" applyFont="1" applyFill="1" applyBorder="1" applyAlignment="1" applyProtection="1">
      <alignment horizontal="center" vertical="center" wrapText="1"/>
      <protection/>
    </xf>
    <xf numFmtId="49" fontId="66" fillId="6" borderId="111" xfId="19" applyNumberFormat="1" applyBorder="1" applyAlignment="1" applyProtection="1">
      <alignment horizontal="left" vertical="top" wrapText="1"/>
      <protection locked="0"/>
    </xf>
    <xf numFmtId="49" fontId="66" fillId="6" borderId="112" xfId="19" applyNumberFormat="1" applyBorder="1" applyAlignment="1" applyProtection="1">
      <alignment horizontal="left" vertical="top" wrapText="1"/>
      <protection locked="0"/>
    </xf>
    <xf numFmtId="49" fontId="66" fillId="6" borderId="113" xfId="19" applyNumberFormat="1" applyBorder="1" applyAlignment="1" applyProtection="1">
      <alignment horizontal="left" vertical="top" wrapText="1"/>
      <protection locked="0"/>
    </xf>
    <xf numFmtId="0" fontId="14" fillId="0" borderId="72" xfId="46" applyFont="1" applyFill="1" applyBorder="1" applyAlignment="1" applyProtection="1">
      <alignment horizontal="center" vertical="center" wrapText="1"/>
      <protection/>
    </xf>
    <xf numFmtId="0" fontId="14" fillId="0" borderId="0" xfId="46" applyFont="1" applyFill="1" applyBorder="1" applyAlignment="1" applyProtection="1">
      <alignment horizontal="center" vertical="center" wrapText="1"/>
      <protection/>
    </xf>
    <xf numFmtId="0" fontId="14" fillId="0" borderId="43" xfId="46" applyFont="1" applyFill="1" applyBorder="1" applyAlignment="1" applyProtection="1">
      <alignment horizontal="center" vertical="center" wrapText="1"/>
      <protection/>
    </xf>
    <xf numFmtId="0" fontId="14" fillId="0" borderId="17" xfId="46" applyFont="1" applyFill="1" applyBorder="1" applyAlignment="1" applyProtection="1">
      <alignment horizontal="center" vertical="center" wrapText="1"/>
      <protection/>
    </xf>
    <xf numFmtId="172" fontId="66" fillId="6" borderId="32" xfId="19" applyNumberFormat="1" applyBorder="1" applyAlignment="1" applyProtection="1">
      <alignment horizontal="center" vertical="center"/>
      <protection locked="0"/>
    </xf>
    <xf numFmtId="172" fontId="66" fillId="6" borderId="89" xfId="19" applyNumberFormat="1" applyBorder="1" applyAlignment="1" applyProtection="1">
      <alignment horizontal="center" vertical="center"/>
      <protection locked="0"/>
    </xf>
    <xf numFmtId="0" fontId="14" fillId="0" borderId="19" xfId="46" applyFont="1" applyFill="1" applyBorder="1" applyAlignment="1" applyProtection="1">
      <alignment horizontal="center" vertical="center" wrapText="1"/>
      <protection/>
    </xf>
    <xf numFmtId="0" fontId="14" fillId="0" borderId="18" xfId="46" applyFont="1" applyFill="1" applyBorder="1" applyAlignment="1" applyProtection="1">
      <alignment horizontal="center" vertical="center" wrapText="1"/>
      <protection/>
    </xf>
    <xf numFmtId="0" fontId="7" fillId="0" borderId="72" xfId="46" applyFont="1" applyFill="1" applyBorder="1" applyAlignment="1" applyProtection="1">
      <alignment horizontal="center" vertical="center" wrapText="1"/>
      <protection/>
    </xf>
    <xf numFmtId="0" fontId="7" fillId="0" borderId="0" xfId="46" applyFont="1" applyFill="1" applyBorder="1" applyAlignment="1" applyProtection="1">
      <alignment horizontal="center" vertical="center" wrapText="1"/>
      <protection/>
    </xf>
    <xf numFmtId="0" fontId="7" fillId="0" borderId="114" xfId="46" applyFont="1" applyFill="1" applyBorder="1" applyAlignment="1" applyProtection="1">
      <alignment horizontal="center" vertical="center" wrapText="1"/>
      <protection/>
    </xf>
    <xf numFmtId="0" fontId="7" fillId="0" borderId="115" xfId="46" applyFont="1" applyFill="1" applyBorder="1" applyAlignment="1" applyProtection="1">
      <alignment horizontal="center" vertical="center" wrapText="1"/>
      <protection/>
    </xf>
    <xf numFmtId="0" fontId="7" fillId="0" borderId="38" xfId="46" applyFont="1" applyFill="1" applyBorder="1" applyAlignment="1" applyProtection="1">
      <alignment horizontal="center" vertical="center" wrapText="1"/>
      <protection/>
    </xf>
    <xf numFmtId="0" fontId="7" fillId="0" borderId="39" xfId="46" applyFont="1" applyFill="1" applyBorder="1" applyAlignment="1" applyProtection="1">
      <alignment horizontal="center" vertical="center" wrapText="1"/>
      <protection/>
    </xf>
    <xf numFmtId="0" fontId="7" fillId="0" borderId="116" xfId="46" applyFont="1" applyFill="1" applyBorder="1" applyAlignment="1" applyProtection="1">
      <alignment horizontal="center" vertical="center" wrapText="1"/>
      <protection/>
    </xf>
    <xf numFmtId="0" fontId="7" fillId="0" borderId="33" xfId="46" applyFont="1" applyFill="1" applyBorder="1" applyAlignment="1" applyProtection="1">
      <alignment horizontal="center" vertical="center" wrapText="1"/>
      <protection/>
    </xf>
    <xf numFmtId="172" fontId="66" fillId="6" borderId="117" xfId="19" applyNumberFormat="1" applyBorder="1" applyAlignment="1" applyProtection="1">
      <alignment horizontal="center" vertical="center"/>
      <protection locked="0"/>
    </xf>
    <xf numFmtId="172" fontId="66" fillId="6" borderId="118" xfId="19" applyNumberFormat="1" applyBorder="1" applyAlignment="1" applyProtection="1">
      <alignment horizontal="center" vertical="center"/>
      <protection locked="0"/>
    </xf>
    <xf numFmtId="172" fontId="66" fillId="6" borderId="119" xfId="19" applyNumberFormat="1" applyBorder="1" applyAlignment="1" applyProtection="1">
      <alignment horizontal="center" vertical="center"/>
      <protection locked="0"/>
    </xf>
    <xf numFmtId="172" fontId="77" fillId="6" borderId="105" xfId="19" applyNumberFormat="1" applyFont="1" applyBorder="1" applyAlignment="1" applyProtection="1">
      <alignment horizontal="center" vertical="center"/>
      <protection locked="0"/>
    </xf>
    <xf numFmtId="172" fontId="77" fillId="6" borderId="106" xfId="19" applyNumberFormat="1" applyFont="1" applyBorder="1" applyAlignment="1" applyProtection="1">
      <alignment horizontal="center" vertical="center"/>
      <protection locked="0"/>
    </xf>
    <xf numFmtId="172" fontId="77" fillId="6" borderId="107" xfId="19" applyNumberFormat="1" applyFont="1" applyBorder="1" applyAlignment="1" applyProtection="1">
      <alignment horizontal="center" vertical="center"/>
      <protection locked="0"/>
    </xf>
    <xf numFmtId="0" fontId="7" fillId="0" borderId="120" xfId="46" applyFont="1" applyFill="1" applyBorder="1" applyAlignment="1" applyProtection="1">
      <alignment horizontal="center" vertical="center" wrapText="1"/>
      <protection/>
    </xf>
    <xf numFmtId="0" fontId="7" fillId="0" borderId="40" xfId="46" applyFont="1" applyFill="1" applyBorder="1" applyAlignment="1" applyProtection="1">
      <alignment horizontal="center" vertical="center" wrapText="1"/>
      <protection/>
    </xf>
    <xf numFmtId="0" fontId="7" fillId="0" borderId="41" xfId="46" applyFont="1" applyFill="1" applyBorder="1" applyAlignment="1" applyProtection="1">
      <alignment horizontal="center" vertical="center" wrapText="1"/>
      <protection/>
    </xf>
    <xf numFmtId="0" fontId="7" fillId="0" borderId="43" xfId="46" applyFont="1" applyFill="1" applyBorder="1" applyAlignment="1" applyProtection="1">
      <alignment horizontal="center" vertical="center" wrapText="1"/>
      <protection/>
    </xf>
    <xf numFmtId="0" fontId="7" fillId="0" borderId="17" xfId="46" applyFont="1" applyFill="1" applyBorder="1" applyAlignment="1" applyProtection="1">
      <alignment horizontal="center" vertical="center" wrapText="1"/>
      <protection/>
    </xf>
    <xf numFmtId="0" fontId="7" fillId="0" borderId="42" xfId="46" applyFont="1" applyFill="1" applyBorder="1" applyAlignment="1" applyProtection="1">
      <alignment horizontal="center" vertical="center" wrapText="1"/>
      <protection/>
    </xf>
    <xf numFmtId="0" fontId="7" fillId="0" borderId="121" xfId="46" applyFont="1" applyFill="1" applyBorder="1" applyAlignment="1" applyProtection="1">
      <alignment horizontal="center" vertical="center" wrapText="1"/>
      <protection/>
    </xf>
    <xf numFmtId="0" fontId="7" fillId="0" borderId="122" xfId="46" applyFont="1" applyFill="1" applyBorder="1" applyAlignment="1" applyProtection="1">
      <alignment horizontal="center" vertical="center" wrapText="1"/>
      <protection/>
    </xf>
    <xf numFmtId="0" fontId="4" fillId="0" borderId="92" xfId="46" applyFont="1" applyFill="1" applyBorder="1" applyAlignment="1" applyProtection="1">
      <alignment horizontal="center" vertical="center" wrapText="1"/>
      <protection/>
    </xf>
    <xf numFmtId="0" fontId="4" fillId="0" borderId="93" xfId="46" applyFont="1" applyFill="1" applyBorder="1" applyAlignment="1" applyProtection="1">
      <alignment horizontal="center" vertical="center" wrapText="1"/>
      <protection/>
    </xf>
    <xf numFmtId="0" fontId="4" fillId="0" borderId="94" xfId="46" applyFont="1" applyFill="1" applyBorder="1" applyAlignment="1" applyProtection="1">
      <alignment horizontal="center" vertical="center" wrapText="1"/>
      <protection/>
    </xf>
    <xf numFmtId="4" fontId="69" fillId="6" borderId="92" xfId="36" applyNumberFormat="1" applyFill="1" applyBorder="1" applyAlignment="1" applyProtection="1">
      <alignment horizontal="center" vertical="center"/>
      <protection locked="0"/>
    </xf>
    <xf numFmtId="4" fontId="69" fillId="6" borderId="93" xfId="36" applyNumberFormat="1" applyFill="1" applyBorder="1" applyAlignment="1" applyProtection="1">
      <alignment horizontal="center" vertical="center"/>
      <protection locked="0"/>
    </xf>
    <xf numFmtId="4" fontId="69" fillId="6" borderId="94" xfId="36" applyNumberFormat="1" applyFill="1" applyBorder="1" applyAlignment="1" applyProtection="1">
      <alignment horizontal="center" vertical="center"/>
      <protection locked="0"/>
    </xf>
    <xf numFmtId="0" fontId="14" fillId="0" borderId="98" xfId="46" applyFont="1" applyFill="1" applyBorder="1" applyAlignment="1" applyProtection="1">
      <alignment horizontal="center" vertical="center" wrapText="1"/>
      <protection/>
    </xf>
    <xf numFmtId="0" fontId="14" fillId="0" borderId="99" xfId="46" applyFont="1" applyFill="1" applyBorder="1" applyAlignment="1" applyProtection="1">
      <alignment horizontal="center" vertical="center" wrapText="1"/>
      <protection/>
    </xf>
    <xf numFmtId="0" fontId="26" fillId="23" borderId="23" xfId="0" applyFont="1" applyFill="1" applyBorder="1" applyAlignment="1" applyProtection="1">
      <alignment horizontal="center" vertical="center" wrapText="1"/>
      <protection/>
    </xf>
    <xf numFmtId="0" fontId="27" fillId="23" borderId="23" xfId="0" applyFont="1" applyFill="1" applyBorder="1" applyAlignment="1" applyProtection="1">
      <alignment horizontal="center" vertical="center" wrapText="1"/>
      <protection/>
    </xf>
    <xf numFmtId="0" fontId="27" fillId="23" borderId="24" xfId="0" applyFont="1" applyFill="1" applyBorder="1" applyAlignment="1" applyProtection="1">
      <alignment horizontal="center" vertical="center" wrapText="1"/>
      <protection/>
    </xf>
    <xf numFmtId="0" fontId="14" fillId="0" borderId="111" xfId="46" applyFont="1" applyFill="1" applyBorder="1" applyAlignment="1" applyProtection="1">
      <alignment horizontal="center" vertical="center" wrapText="1"/>
      <protection/>
    </xf>
    <xf numFmtId="0" fontId="14" fillId="0" borderId="112" xfId="46" applyFont="1" applyFill="1" applyBorder="1" applyAlignment="1" applyProtection="1">
      <alignment horizontal="center" vertical="center" wrapText="1"/>
      <protection/>
    </xf>
    <xf numFmtId="173" fontId="94" fillId="6" borderId="32" xfId="19" applyNumberFormat="1" applyFont="1" applyBorder="1" applyAlignment="1" applyProtection="1">
      <alignment horizontal="center" vertical="center" wrapText="1"/>
      <protection locked="0"/>
    </xf>
    <xf numFmtId="173" fontId="94" fillId="6" borderId="32" xfId="19" applyNumberFormat="1" applyFont="1" applyBorder="1" applyAlignment="1" applyProtection="1">
      <alignment horizontal="center" vertical="center"/>
      <protection locked="0"/>
    </xf>
    <xf numFmtId="173" fontId="94" fillId="6" borderId="89" xfId="19" applyNumberFormat="1" applyFont="1" applyBorder="1" applyAlignment="1" applyProtection="1">
      <alignment horizontal="center" vertical="center"/>
      <protection locked="0"/>
    </xf>
    <xf numFmtId="0" fontId="14" fillId="0" borderId="59" xfId="46" applyFont="1" applyFill="1" applyBorder="1" applyAlignment="1" applyProtection="1">
      <alignment horizontal="center" vertical="center" wrapText="1"/>
      <protection/>
    </xf>
    <xf numFmtId="0" fontId="14" fillId="0" borderId="12" xfId="46" applyFont="1" applyFill="1" applyBorder="1" applyAlignment="1" applyProtection="1">
      <alignment horizontal="center" vertical="center" wrapText="1"/>
      <protection/>
    </xf>
    <xf numFmtId="0" fontId="66" fillId="6" borderId="23" xfId="19" applyBorder="1" applyAlignment="1" applyProtection="1">
      <alignment horizontal="center" vertical="center" wrapText="1"/>
      <protection locked="0"/>
    </xf>
    <xf numFmtId="0" fontId="66" fillId="6" borderId="24" xfId="19" applyBorder="1" applyAlignment="1" applyProtection="1">
      <alignment horizontal="center" vertical="center" wrapText="1"/>
      <protection locked="0"/>
    </xf>
    <xf numFmtId="0" fontId="66" fillId="6" borderId="32" xfId="19" applyBorder="1" applyAlignment="1" applyProtection="1">
      <alignment horizontal="center" vertical="center" wrapText="1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riloha_3a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29"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</dxf>
    <dxf>
      <font>
        <b/>
        <i val="0"/>
        <color indexed="9"/>
      </font>
      <fill>
        <patternFill>
          <bgColor indexed="21"/>
        </patternFill>
      </fill>
    </dxf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809625</xdr:colOff>
      <xdr:row>0</xdr:row>
      <xdr:rowOff>171450</xdr:rowOff>
    </xdr:from>
    <xdr:to>
      <xdr:col>22</xdr:col>
      <xdr:colOff>1152525</xdr:colOff>
      <xdr:row>3</xdr:row>
      <xdr:rowOff>142875</xdr:rowOff>
    </xdr:to>
    <xdr:pic>
      <xdr:nvPicPr>
        <xdr:cNvPr id="1" name="Picture 184" descr="logo_u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171450"/>
          <a:ext cx="1200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0</xdr:colOff>
      <xdr:row>29</xdr:row>
      <xdr:rowOff>0</xdr:rowOff>
    </xdr:from>
    <xdr:ext cx="76200" cy="200025"/>
    <xdr:sp fLocksText="0">
      <xdr:nvSpPr>
        <xdr:cNvPr id="2" name="Text Box 229"/>
        <xdr:cNvSpPr txBox="1">
          <a:spLocks noChangeArrowheads="1"/>
        </xdr:cNvSpPr>
      </xdr:nvSpPr>
      <xdr:spPr>
        <a:xfrm>
          <a:off x="13706475" y="950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14</xdr:col>
      <xdr:colOff>762000</xdr:colOff>
      <xdr:row>0</xdr:row>
      <xdr:rowOff>200025</xdr:rowOff>
    </xdr:from>
    <xdr:to>
      <xdr:col>20</xdr:col>
      <xdr:colOff>885825</xdr:colOff>
      <xdr:row>3</xdr:row>
      <xdr:rowOff>9525</xdr:rowOff>
    </xdr:to>
    <xdr:pic>
      <xdr:nvPicPr>
        <xdr:cNvPr id="3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200025"/>
          <a:ext cx="3543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Q171"/>
  <sheetViews>
    <sheetView tabSelected="1" view="pageBreakPreview" zoomScale="55" zoomScaleNormal="70" zoomScaleSheetLayoutView="55" workbookViewId="0" topLeftCell="A1">
      <selection activeCell="K12" sqref="K12:W12"/>
    </sheetView>
  </sheetViews>
  <sheetFormatPr defaultColWidth="9.140625" defaultRowHeight="12.75" customHeight="1"/>
  <cols>
    <col min="1" max="1" width="3.8515625" style="1" customWidth="1"/>
    <col min="2" max="2" width="10.421875" style="1" customWidth="1"/>
    <col min="3" max="4" width="10.7109375" style="1" customWidth="1"/>
    <col min="5" max="5" width="10.00390625" style="1" customWidth="1"/>
    <col min="6" max="6" width="7.28125" style="1" customWidth="1"/>
    <col min="7" max="7" width="4.00390625" style="1" customWidth="1"/>
    <col min="8" max="8" width="8.8515625" style="1" customWidth="1"/>
    <col min="9" max="9" width="2.140625" style="1" customWidth="1"/>
    <col min="10" max="10" width="10.140625" style="1" customWidth="1"/>
    <col min="11" max="11" width="7.421875" style="1" customWidth="1"/>
    <col min="12" max="12" width="2.57421875" style="1" hidden="1" customWidth="1"/>
    <col min="13" max="13" width="8.7109375" style="1" customWidth="1"/>
    <col min="14" max="14" width="9.7109375" style="1" customWidth="1"/>
    <col min="15" max="15" width="15.28125" style="1" customWidth="1"/>
    <col min="16" max="16" width="10.28125" style="1" customWidth="1"/>
    <col min="17" max="17" width="9.7109375" style="1" customWidth="1"/>
    <col min="18" max="18" width="10.421875" style="1" customWidth="1"/>
    <col min="19" max="19" width="2.28125" style="1" customWidth="1"/>
    <col min="20" max="20" width="3.28125" style="1" customWidth="1"/>
    <col min="21" max="21" width="14.7109375" style="1" customWidth="1"/>
    <col min="22" max="22" width="12.8515625" style="1" customWidth="1"/>
    <col min="23" max="23" width="22.7109375" style="1" customWidth="1"/>
    <col min="24" max="24" width="20.421875" style="1" hidden="1" customWidth="1"/>
    <col min="25" max="25" width="27.8515625" style="1" hidden="1" customWidth="1"/>
    <col min="26" max="26" width="13.00390625" style="1" hidden="1" customWidth="1"/>
    <col min="27" max="35" width="9.140625" style="1" hidden="1" customWidth="1"/>
    <col min="36" max="39" width="9.140625" style="1" customWidth="1"/>
    <col min="40" max="42" width="9.140625" style="1" hidden="1" customWidth="1"/>
    <col min="43" max="43" width="0" style="1" hidden="1" customWidth="1"/>
    <col min="44" max="16384" width="9.140625" style="1" customWidth="1"/>
  </cols>
  <sheetData>
    <row r="1" spans="1:43" ht="67.5" customHeight="1">
      <c r="A1" s="298" t="s">
        <v>215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  <c r="O1" s="225"/>
      <c r="P1" s="226"/>
      <c r="Q1" s="226"/>
      <c r="R1" s="226"/>
      <c r="S1" s="226"/>
      <c r="T1" s="226"/>
      <c r="U1" s="226"/>
      <c r="V1" s="226"/>
      <c r="W1" s="227"/>
      <c r="Z1" s="42" t="s">
        <v>38</v>
      </c>
      <c r="AA1" s="43" t="s">
        <v>28</v>
      </c>
      <c r="AB1" s="42" t="s">
        <v>39</v>
      </c>
      <c r="AC1" s="42" t="s">
        <v>40</v>
      </c>
      <c r="AD1" s="43" t="s">
        <v>115</v>
      </c>
      <c r="AE1" s="46" t="s">
        <v>133</v>
      </c>
      <c r="AF1" s="1" t="s">
        <v>176</v>
      </c>
      <c r="AG1" s="41" t="s">
        <v>173</v>
      </c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43" ht="14.25" customHeight="1">
      <c r="A2" s="301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3"/>
      <c r="O2" s="228"/>
      <c r="P2" s="229"/>
      <c r="Q2" s="229"/>
      <c r="R2" s="229"/>
      <c r="S2" s="229"/>
      <c r="T2" s="229"/>
      <c r="U2" s="229"/>
      <c r="V2" s="229"/>
      <c r="W2" s="230"/>
      <c r="X2" s="43" t="s">
        <v>107</v>
      </c>
      <c r="Y2" s="1" t="s">
        <v>129</v>
      </c>
      <c r="Z2" s="43" t="s">
        <v>111</v>
      </c>
      <c r="AA2" s="43" t="s">
        <v>25</v>
      </c>
      <c r="AB2" s="46" t="s">
        <v>34</v>
      </c>
      <c r="AC2" s="46">
        <v>1</v>
      </c>
      <c r="AD2" s="46" t="s">
        <v>116</v>
      </c>
      <c r="AE2" s="46" t="s">
        <v>164</v>
      </c>
      <c r="AF2" s="1" t="s">
        <v>177</v>
      </c>
      <c r="AG2" s="42" t="s">
        <v>189</v>
      </c>
      <c r="AI2" s="41"/>
      <c r="AK2" s="44"/>
      <c r="AL2" s="45"/>
      <c r="AM2" s="45"/>
      <c r="AN2" s="45"/>
      <c r="AO2" s="45"/>
      <c r="AP2" s="45"/>
      <c r="AQ2" s="45"/>
    </row>
    <row r="3" spans="1:43" ht="12.75" customHeight="1">
      <c r="A3" s="301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3"/>
      <c r="O3" s="228"/>
      <c r="P3" s="229"/>
      <c r="Q3" s="229"/>
      <c r="R3" s="229"/>
      <c r="S3" s="229"/>
      <c r="T3" s="229"/>
      <c r="U3" s="229"/>
      <c r="V3" s="229"/>
      <c r="W3" s="230"/>
      <c r="X3" s="43" t="s">
        <v>108</v>
      </c>
      <c r="Y3" s="1" t="s">
        <v>130</v>
      </c>
      <c r="Z3" s="43" t="s">
        <v>112</v>
      </c>
      <c r="AA3" s="43" t="s">
        <v>26</v>
      </c>
      <c r="AB3" s="46" t="s">
        <v>41</v>
      </c>
      <c r="AC3" s="46">
        <v>2</v>
      </c>
      <c r="AD3" s="41"/>
      <c r="AE3" s="41" t="s">
        <v>168</v>
      </c>
      <c r="AG3" s="46" t="s">
        <v>174</v>
      </c>
      <c r="AI3" s="41"/>
      <c r="AK3" s="44"/>
      <c r="AL3" s="45"/>
      <c r="AM3" s="45"/>
      <c r="AN3" s="45"/>
      <c r="AO3" s="45"/>
      <c r="AP3" s="45"/>
      <c r="AQ3" s="45"/>
    </row>
    <row r="4" spans="1:43" ht="12.75" customHeight="1">
      <c r="A4" s="301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3"/>
      <c r="O4" s="228"/>
      <c r="P4" s="229"/>
      <c r="Q4" s="229"/>
      <c r="R4" s="229"/>
      <c r="S4" s="229"/>
      <c r="T4" s="229"/>
      <c r="U4" s="229"/>
      <c r="V4" s="229"/>
      <c r="W4" s="230"/>
      <c r="X4" s="43" t="s">
        <v>109</v>
      </c>
      <c r="Y4" s="4" t="s">
        <v>131</v>
      </c>
      <c r="Z4" s="43" t="s">
        <v>113</v>
      </c>
      <c r="AA4" s="41"/>
      <c r="AB4" s="42" t="s">
        <v>42</v>
      </c>
      <c r="AC4" s="46">
        <v>3</v>
      </c>
      <c r="AD4" s="41"/>
      <c r="AF4" s="46"/>
      <c r="AI4" s="41"/>
      <c r="AK4" s="44"/>
      <c r="AL4" s="45"/>
      <c r="AM4" s="45"/>
      <c r="AN4" s="45"/>
      <c r="AO4" s="45"/>
      <c r="AP4" s="45"/>
      <c r="AQ4" s="45"/>
    </row>
    <row r="5" spans="1:43" ht="7.5" customHeight="1" thickBot="1">
      <c r="A5" s="304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6"/>
      <c r="O5" s="231"/>
      <c r="P5" s="232"/>
      <c r="Q5" s="232"/>
      <c r="R5" s="232"/>
      <c r="S5" s="232"/>
      <c r="T5" s="232"/>
      <c r="U5" s="232"/>
      <c r="V5" s="232"/>
      <c r="W5" s="233"/>
      <c r="Y5" s="1" t="s">
        <v>167</v>
      </c>
      <c r="Z5" s="41" t="s">
        <v>114</v>
      </c>
      <c r="AA5" s="43" t="s">
        <v>27</v>
      </c>
      <c r="AB5" s="47" t="s">
        <v>35</v>
      </c>
      <c r="AC5" s="46">
        <v>4</v>
      </c>
      <c r="AD5" s="41"/>
      <c r="AF5" s="46"/>
      <c r="AI5" s="41"/>
      <c r="AK5" s="44"/>
      <c r="AL5" s="45"/>
      <c r="AM5" s="45"/>
      <c r="AN5" s="45"/>
      <c r="AO5" s="45"/>
      <c r="AP5" s="45"/>
      <c r="AQ5" s="45"/>
    </row>
    <row r="6" spans="1:43" s="4" customFormat="1" ht="72.75" customHeight="1" thickBot="1">
      <c r="A6" s="293" t="s">
        <v>149</v>
      </c>
      <c r="B6" s="294"/>
      <c r="C6" s="294"/>
      <c r="D6" s="294"/>
      <c r="E6" s="294"/>
      <c r="F6" s="294"/>
      <c r="G6" s="294"/>
      <c r="H6" s="294"/>
      <c r="I6" s="294"/>
      <c r="J6" s="294"/>
      <c r="K6" s="307" t="s">
        <v>229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8"/>
      <c r="AC6" s="50"/>
      <c r="AD6" s="49"/>
      <c r="AE6" s="49"/>
      <c r="AF6" s="50"/>
      <c r="AH6" s="51"/>
      <c r="AI6" s="49"/>
      <c r="AK6" s="49"/>
      <c r="AL6" s="49"/>
      <c r="AM6" s="49"/>
      <c r="AN6" s="49"/>
      <c r="AO6" s="49"/>
      <c r="AP6" s="49"/>
      <c r="AQ6" s="49"/>
    </row>
    <row r="7" spans="1:43" s="4" customFormat="1" ht="35.25" customHeight="1">
      <c r="A7" s="222" t="s">
        <v>206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4"/>
      <c r="AC7" s="50"/>
      <c r="AD7" s="49"/>
      <c r="AE7" s="49"/>
      <c r="AF7" s="50"/>
      <c r="AH7" s="51"/>
      <c r="AI7" s="49"/>
      <c r="AK7" s="49"/>
      <c r="AL7" s="49"/>
      <c r="AM7" s="49"/>
      <c r="AN7" s="49"/>
      <c r="AO7" s="49"/>
      <c r="AP7" s="49"/>
      <c r="AQ7" s="49"/>
    </row>
    <row r="8" spans="1:43" s="4" customFormat="1" ht="4.5" customHeight="1">
      <c r="A8" s="148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50"/>
      <c r="AC8" s="50"/>
      <c r="AD8" s="49"/>
      <c r="AE8" s="49"/>
      <c r="AF8" s="50"/>
      <c r="AH8" s="51"/>
      <c r="AI8" s="49"/>
      <c r="AK8" s="49"/>
      <c r="AL8" s="49"/>
      <c r="AM8" s="49"/>
      <c r="AN8" s="49"/>
      <c r="AO8" s="49"/>
      <c r="AP8" s="49"/>
      <c r="AQ8" s="49"/>
    </row>
    <row r="9" spans="1:43" s="4" customFormat="1" ht="14.25" customHeight="1">
      <c r="A9" s="154" t="s">
        <v>210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6"/>
      <c r="AC9" s="50"/>
      <c r="AD9" s="49"/>
      <c r="AE9" s="49"/>
      <c r="AF9" s="50"/>
      <c r="AH9" s="51"/>
      <c r="AI9" s="49"/>
      <c r="AK9" s="49"/>
      <c r="AL9" s="49"/>
      <c r="AM9" s="49"/>
      <c r="AN9" s="49"/>
      <c r="AO9" s="49"/>
      <c r="AP9" s="49"/>
      <c r="AQ9" s="49"/>
    </row>
    <row r="10" spans="1:43" s="4" customFormat="1" ht="3" customHeight="1" thickBot="1">
      <c r="A10" s="142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4"/>
      <c r="AC10" s="50"/>
      <c r="AD10" s="49"/>
      <c r="AE10" s="49"/>
      <c r="AF10" s="50"/>
      <c r="AH10" s="51"/>
      <c r="AI10" s="49"/>
      <c r="AK10" s="49"/>
      <c r="AL10" s="49"/>
      <c r="AM10" s="49"/>
      <c r="AN10" s="49"/>
      <c r="AO10" s="49"/>
      <c r="AP10" s="49"/>
      <c r="AQ10" s="49"/>
    </row>
    <row r="11" spans="1:43" ht="27" customHeight="1" thickBot="1">
      <c r="A11" s="328" t="s">
        <v>110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30"/>
      <c r="AC11" s="46"/>
      <c r="AD11" s="41"/>
      <c r="AE11" s="41"/>
      <c r="AG11" s="41"/>
      <c r="AH11" s="48"/>
      <c r="AI11" s="41"/>
      <c r="AJ11" s="46"/>
      <c r="AK11" s="41"/>
      <c r="AL11" s="41"/>
      <c r="AM11" s="41"/>
      <c r="AN11" s="41"/>
      <c r="AO11" s="41"/>
      <c r="AP11" s="41"/>
      <c r="AQ11" s="41"/>
    </row>
    <row r="12" spans="1:43" ht="19.5" customHeight="1">
      <c r="A12" s="331" t="s">
        <v>90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4"/>
      <c r="AC12" s="46"/>
      <c r="AD12" s="41"/>
      <c r="AE12" s="41"/>
      <c r="AF12" s="46"/>
      <c r="AG12" s="41"/>
      <c r="AH12" s="41"/>
      <c r="AI12" s="41"/>
      <c r="AJ12" s="46"/>
      <c r="AK12" s="41"/>
      <c r="AL12" s="41"/>
      <c r="AM12" s="41"/>
      <c r="AN12" s="41"/>
      <c r="AO12" s="41"/>
      <c r="AP12" s="41"/>
      <c r="AQ12" s="41"/>
    </row>
    <row r="13" spans="1:39" ht="19.5" customHeight="1">
      <c r="A13" s="295" t="s">
        <v>150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1"/>
      <c r="Y13" s="41"/>
      <c r="Z13" s="41"/>
      <c r="AA13" s="41"/>
      <c r="AB13" s="41"/>
      <c r="AC13" s="41"/>
      <c r="AD13" s="46"/>
      <c r="AE13" s="41"/>
      <c r="AF13" s="41"/>
      <c r="AG13" s="41"/>
      <c r="AH13" s="41"/>
      <c r="AI13" s="41"/>
      <c r="AJ13" s="41"/>
      <c r="AK13" s="41"/>
      <c r="AL13" s="41"/>
      <c r="AM13" s="41"/>
    </row>
    <row r="14" spans="1:39" ht="19.5" customHeight="1">
      <c r="A14" s="295" t="s">
        <v>151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1"/>
      <c r="X14" s="41"/>
      <c r="Y14" s="41"/>
      <c r="Z14" s="41"/>
      <c r="AA14" s="41"/>
      <c r="AB14" s="41"/>
      <c r="AC14" s="41"/>
      <c r="AD14" s="46"/>
      <c r="AE14" s="41"/>
      <c r="AF14" s="41"/>
      <c r="AG14" s="41"/>
      <c r="AH14" s="41"/>
      <c r="AI14" s="41"/>
      <c r="AJ14" s="41"/>
      <c r="AK14" s="41"/>
      <c r="AL14" s="41"/>
      <c r="AM14" s="41"/>
    </row>
    <row r="15" spans="1:39" ht="19.5" customHeight="1">
      <c r="A15" s="324" t="s">
        <v>152</v>
      </c>
      <c r="B15" s="325"/>
      <c r="C15" s="325"/>
      <c r="D15" s="325"/>
      <c r="E15" s="325"/>
      <c r="F15" s="325"/>
      <c r="G15" s="325"/>
      <c r="H15" s="325"/>
      <c r="I15" s="325"/>
      <c r="J15" s="325"/>
      <c r="K15" s="280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3"/>
      <c r="X15" s="41"/>
      <c r="Y15" s="41"/>
      <c r="Z15" s="41"/>
      <c r="AA15" s="41"/>
      <c r="AB15" s="41"/>
      <c r="AC15" s="41"/>
      <c r="AD15" s="46"/>
      <c r="AE15" s="41"/>
      <c r="AF15" s="41"/>
      <c r="AG15" s="41"/>
      <c r="AH15" s="41"/>
      <c r="AI15" s="41"/>
      <c r="AJ15" s="41"/>
      <c r="AK15" s="41"/>
      <c r="AL15" s="41"/>
      <c r="AM15" s="41"/>
    </row>
    <row r="16" spans="1:39" ht="19.5" customHeight="1">
      <c r="A16" s="324" t="s">
        <v>153</v>
      </c>
      <c r="B16" s="325"/>
      <c r="C16" s="325"/>
      <c r="D16" s="325"/>
      <c r="E16" s="325"/>
      <c r="F16" s="325"/>
      <c r="G16" s="325"/>
      <c r="H16" s="325"/>
      <c r="I16" s="325"/>
      <c r="J16" s="325"/>
      <c r="K16" s="280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3"/>
      <c r="X16" s="41"/>
      <c r="Y16" s="41"/>
      <c r="Z16" s="41"/>
      <c r="AA16" s="41"/>
      <c r="AB16" s="41"/>
      <c r="AC16" s="41"/>
      <c r="AD16" s="46"/>
      <c r="AE16" s="41"/>
      <c r="AF16" s="41"/>
      <c r="AG16" s="41"/>
      <c r="AH16" s="41"/>
      <c r="AI16" s="41"/>
      <c r="AJ16" s="41"/>
      <c r="AK16" s="41"/>
      <c r="AL16" s="41"/>
      <c r="AM16" s="41"/>
    </row>
    <row r="17" spans="1:39" ht="19.5" customHeight="1">
      <c r="A17" s="324" t="s">
        <v>154</v>
      </c>
      <c r="B17" s="325"/>
      <c r="C17" s="325"/>
      <c r="D17" s="325"/>
      <c r="E17" s="325"/>
      <c r="F17" s="325"/>
      <c r="G17" s="325"/>
      <c r="H17" s="325"/>
      <c r="I17" s="325"/>
      <c r="J17" s="325"/>
      <c r="K17" s="280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3"/>
      <c r="X17" s="41"/>
      <c r="Y17" s="41"/>
      <c r="Z17" s="41"/>
      <c r="AA17" s="41"/>
      <c r="AB17" s="41"/>
      <c r="AC17" s="41"/>
      <c r="AD17" s="46"/>
      <c r="AE17" s="41"/>
      <c r="AF17" s="41"/>
      <c r="AG17" s="41"/>
      <c r="AH17" s="41"/>
      <c r="AI17" s="41"/>
      <c r="AJ17" s="41"/>
      <c r="AK17" s="41"/>
      <c r="AL17" s="41"/>
      <c r="AM17" s="41"/>
    </row>
    <row r="18" spans="1:39" ht="19.5" customHeight="1">
      <c r="A18" s="295" t="s">
        <v>155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1"/>
      <c r="X18" s="41"/>
      <c r="Y18" s="41"/>
      <c r="Z18" s="41"/>
      <c r="AA18" s="41"/>
      <c r="AB18" s="41"/>
      <c r="AC18" s="41"/>
      <c r="AD18" s="46"/>
      <c r="AE18" s="41"/>
      <c r="AF18" s="41"/>
      <c r="AG18" s="41"/>
      <c r="AH18" s="41"/>
      <c r="AI18" s="41"/>
      <c r="AJ18" s="41"/>
      <c r="AK18" s="41"/>
      <c r="AL18" s="41"/>
      <c r="AM18" s="41"/>
    </row>
    <row r="19" spans="1:39" ht="19.5" customHeight="1">
      <c r="A19" s="295" t="s">
        <v>156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7"/>
      <c r="X19" s="41"/>
      <c r="Y19" s="41"/>
      <c r="Z19" s="41"/>
      <c r="AA19" s="41"/>
      <c r="AB19" s="41"/>
      <c r="AC19" s="41"/>
      <c r="AD19" s="46"/>
      <c r="AE19" s="41"/>
      <c r="AF19" s="41"/>
      <c r="AG19" s="41"/>
      <c r="AH19" s="41"/>
      <c r="AI19" s="41"/>
      <c r="AJ19" s="41"/>
      <c r="AK19" s="41"/>
      <c r="AL19" s="41"/>
      <c r="AM19" s="41"/>
    </row>
    <row r="20" spans="1:39" ht="19.5" customHeight="1">
      <c r="A20" s="327" t="s">
        <v>157</v>
      </c>
      <c r="B20" s="325"/>
      <c r="C20" s="325"/>
      <c r="D20" s="325"/>
      <c r="E20" s="325"/>
      <c r="F20" s="325"/>
      <c r="G20" s="325"/>
      <c r="H20" s="325"/>
      <c r="I20" s="325"/>
      <c r="J20" s="325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5"/>
      <c r="X20" s="41"/>
      <c r="Y20" s="41"/>
      <c r="Z20" s="41"/>
      <c r="AA20" s="41"/>
      <c r="AB20" s="41"/>
      <c r="AC20" s="41"/>
      <c r="AD20" s="46"/>
      <c r="AE20" s="41"/>
      <c r="AF20" s="41"/>
      <c r="AG20" s="41"/>
      <c r="AH20" s="41"/>
      <c r="AI20" s="41"/>
      <c r="AJ20" s="41"/>
      <c r="AK20" s="41"/>
      <c r="AL20" s="41"/>
      <c r="AM20" s="41"/>
    </row>
    <row r="21" spans="1:39" ht="19.5" customHeight="1">
      <c r="A21" s="327" t="s">
        <v>158</v>
      </c>
      <c r="B21" s="325"/>
      <c r="C21" s="325"/>
      <c r="D21" s="325"/>
      <c r="E21" s="325"/>
      <c r="F21" s="325"/>
      <c r="G21" s="325"/>
      <c r="H21" s="325"/>
      <c r="I21" s="325"/>
      <c r="J21" s="325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7"/>
      <c r="X21" s="41"/>
      <c r="Y21" s="41"/>
      <c r="Z21" s="41"/>
      <c r="AA21" s="41"/>
      <c r="AB21" s="41"/>
      <c r="AC21" s="41"/>
      <c r="AD21" s="46"/>
      <c r="AE21" s="41"/>
      <c r="AF21" s="41"/>
      <c r="AG21" s="41"/>
      <c r="AH21" s="41"/>
      <c r="AI21" s="41"/>
      <c r="AJ21" s="41"/>
      <c r="AK21" s="41"/>
      <c r="AL21" s="41"/>
      <c r="AM21" s="41"/>
    </row>
    <row r="22" spans="1:39" ht="19.5" customHeight="1">
      <c r="A22" s="327" t="s">
        <v>159</v>
      </c>
      <c r="B22" s="325"/>
      <c r="C22" s="325"/>
      <c r="D22" s="325"/>
      <c r="E22" s="325"/>
      <c r="F22" s="325"/>
      <c r="G22" s="325"/>
      <c r="H22" s="325"/>
      <c r="I22" s="325"/>
      <c r="J22" s="325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3"/>
      <c r="X22" s="41"/>
      <c r="Y22" s="41"/>
      <c r="Z22" s="41"/>
      <c r="AA22" s="41"/>
      <c r="AB22" s="41"/>
      <c r="AC22" s="41"/>
      <c r="AD22" s="46"/>
      <c r="AE22" s="41"/>
      <c r="AF22" s="41"/>
      <c r="AG22" s="41"/>
      <c r="AH22" s="41"/>
      <c r="AI22" s="41"/>
      <c r="AJ22" s="41"/>
      <c r="AK22" s="41"/>
      <c r="AL22" s="41"/>
      <c r="AM22" s="41"/>
    </row>
    <row r="23" spans="1:39" ht="27" customHeight="1">
      <c r="A23" s="295" t="s">
        <v>160</v>
      </c>
      <c r="B23" s="296"/>
      <c r="C23" s="296"/>
      <c r="D23" s="296"/>
      <c r="E23" s="296"/>
      <c r="F23" s="296"/>
      <c r="G23" s="296"/>
      <c r="H23" s="296"/>
      <c r="I23" s="296"/>
      <c r="J23" s="296"/>
      <c r="K23" s="326" t="s">
        <v>59</v>
      </c>
      <c r="L23" s="326"/>
      <c r="M23" s="326"/>
      <c r="N23" s="326"/>
      <c r="O23" s="284"/>
      <c r="P23" s="284"/>
      <c r="Q23" s="284"/>
      <c r="R23" s="284"/>
      <c r="S23" s="284"/>
      <c r="T23" s="284"/>
      <c r="U23" s="322"/>
      <c r="V23" s="100" t="s">
        <v>211</v>
      </c>
      <c r="W23" s="88"/>
      <c r="X23" s="41"/>
      <c r="Y23" s="41"/>
      <c r="Z23" s="41"/>
      <c r="AA23" s="41"/>
      <c r="AB23" s="41"/>
      <c r="AC23" s="41"/>
      <c r="AD23" s="46"/>
      <c r="AE23" s="41"/>
      <c r="AF23" s="41"/>
      <c r="AG23" s="41"/>
      <c r="AH23" s="41"/>
      <c r="AI23" s="41"/>
      <c r="AJ23" s="41"/>
      <c r="AK23" s="41"/>
      <c r="AL23" s="41"/>
      <c r="AM23" s="41"/>
    </row>
    <row r="24" spans="1:39" ht="19.5" customHeight="1">
      <c r="A24" s="295"/>
      <c r="B24" s="296"/>
      <c r="C24" s="296"/>
      <c r="D24" s="296"/>
      <c r="E24" s="296"/>
      <c r="F24" s="296"/>
      <c r="G24" s="296"/>
      <c r="H24" s="296"/>
      <c r="I24" s="296"/>
      <c r="J24" s="296"/>
      <c r="K24" s="274" t="s">
        <v>91</v>
      </c>
      <c r="L24" s="274"/>
      <c r="M24" s="274"/>
      <c r="N24" s="274"/>
      <c r="O24" s="274"/>
      <c r="P24" s="274"/>
      <c r="Q24" s="274"/>
      <c r="R24" s="274"/>
      <c r="S24" s="274"/>
      <c r="T24" s="274"/>
      <c r="U24" s="275"/>
      <c r="V24" s="288"/>
      <c r="W24" s="289"/>
      <c r="X24" s="41"/>
      <c r="Y24" s="41"/>
      <c r="Z24" s="41"/>
      <c r="AA24" s="41"/>
      <c r="AB24" s="42"/>
      <c r="AC24" s="41"/>
      <c r="AD24" s="46"/>
      <c r="AE24" s="41"/>
      <c r="AF24" s="41"/>
      <c r="AG24" s="41"/>
      <c r="AH24" s="41"/>
      <c r="AI24" s="41"/>
      <c r="AJ24" s="41"/>
      <c r="AK24" s="41"/>
      <c r="AL24" s="41"/>
      <c r="AM24" s="41"/>
    </row>
    <row r="25" spans="1:39" s="4" customFormat="1" ht="19.5" customHeight="1" thickBot="1">
      <c r="A25" s="309" t="s">
        <v>161</v>
      </c>
      <c r="B25" s="310"/>
      <c r="C25" s="310"/>
      <c r="D25" s="310"/>
      <c r="E25" s="310"/>
      <c r="F25" s="310"/>
      <c r="G25" s="310"/>
      <c r="H25" s="310"/>
      <c r="I25" s="310"/>
      <c r="J25" s="310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9"/>
      <c r="X25" s="49"/>
      <c r="Y25" s="49"/>
      <c r="Z25" s="49"/>
      <c r="AA25" s="49"/>
      <c r="AB25" s="46"/>
      <c r="AC25" s="49"/>
      <c r="AD25" s="46"/>
      <c r="AE25" s="49"/>
      <c r="AF25" s="49"/>
      <c r="AG25" s="49"/>
      <c r="AH25" s="49"/>
      <c r="AI25" s="49"/>
      <c r="AJ25" s="49"/>
      <c r="AK25" s="49"/>
      <c r="AL25" s="49"/>
      <c r="AM25" s="49"/>
    </row>
    <row r="26" spans="1:39" ht="24.75" customHeight="1" thickBot="1">
      <c r="A26" s="328" t="s">
        <v>92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30"/>
      <c r="X26" s="41"/>
      <c r="Y26" s="41"/>
      <c r="Z26" s="41"/>
      <c r="AA26" s="41"/>
      <c r="AB26" s="41"/>
      <c r="AC26" s="41"/>
      <c r="AD26" s="46"/>
      <c r="AE26" s="41"/>
      <c r="AF26" s="41"/>
      <c r="AG26" s="41"/>
      <c r="AH26" s="41"/>
      <c r="AI26" s="41"/>
      <c r="AJ26" s="41"/>
      <c r="AK26" s="41"/>
      <c r="AL26" s="41"/>
      <c r="AM26" s="41"/>
    </row>
    <row r="27" spans="1:39" ht="19.5" customHeight="1">
      <c r="A27" s="320" t="s">
        <v>106</v>
      </c>
      <c r="B27" s="321"/>
      <c r="C27" s="321"/>
      <c r="D27" s="321"/>
      <c r="E27" s="321"/>
      <c r="F27" s="321"/>
      <c r="G27" s="321"/>
      <c r="H27" s="321"/>
      <c r="I27" s="321"/>
      <c r="J27" s="321"/>
      <c r="K27" s="157"/>
      <c r="L27" s="411"/>
      <c r="M27" s="411"/>
      <c r="N27" s="411"/>
      <c r="O27" s="411"/>
      <c r="P27" s="411"/>
      <c r="Q27" s="411"/>
      <c r="R27" s="157"/>
      <c r="S27" s="157"/>
      <c r="T27" s="157"/>
      <c r="U27" s="157"/>
      <c r="V27" s="157"/>
      <c r="W27" s="158"/>
      <c r="X27" s="41"/>
      <c r="Y27" s="41"/>
      <c r="Z27" s="41"/>
      <c r="AA27" s="41"/>
      <c r="AB27" s="41"/>
      <c r="AC27" s="41"/>
      <c r="AD27" s="46"/>
      <c r="AE27" s="41"/>
      <c r="AF27" s="41"/>
      <c r="AG27" s="41"/>
      <c r="AH27" s="41"/>
      <c r="AI27" s="41"/>
      <c r="AJ27" s="41"/>
      <c r="AK27" s="41"/>
      <c r="AL27" s="41"/>
      <c r="AM27" s="41"/>
    </row>
    <row r="28" spans="1:39" ht="16.5" customHeight="1">
      <c r="A28" s="364" t="s">
        <v>124</v>
      </c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6"/>
      <c r="X28" s="41"/>
      <c r="Y28" s="41"/>
      <c r="Z28" s="41"/>
      <c r="AA28" s="41"/>
      <c r="AB28" s="41"/>
      <c r="AC28" s="41"/>
      <c r="AD28" s="46"/>
      <c r="AE28" s="41"/>
      <c r="AF28" s="41"/>
      <c r="AG28" s="41"/>
      <c r="AH28" s="41"/>
      <c r="AI28" s="41"/>
      <c r="AJ28" s="41"/>
      <c r="AK28" s="41"/>
      <c r="AL28" s="41"/>
      <c r="AM28" s="41"/>
    </row>
    <row r="29" spans="1:39" ht="135.75" customHeight="1">
      <c r="A29" s="311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3"/>
      <c r="X29" s="41"/>
      <c r="Y29" s="41"/>
      <c r="Z29" s="41"/>
      <c r="AA29" s="41"/>
      <c r="AB29" s="41"/>
      <c r="AC29" s="41"/>
      <c r="AD29" s="46"/>
      <c r="AE29" s="41"/>
      <c r="AF29" s="41"/>
      <c r="AG29" s="41"/>
      <c r="AH29" s="41"/>
      <c r="AI29" s="41"/>
      <c r="AJ29" s="41"/>
      <c r="AK29" s="41"/>
      <c r="AL29" s="41"/>
      <c r="AM29" s="41"/>
    </row>
    <row r="30" spans="1:41" ht="17.25" customHeight="1">
      <c r="A30" s="317" t="s">
        <v>162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9"/>
      <c r="X30" s="41"/>
      <c r="Y30" s="41"/>
      <c r="Z30" s="41"/>
      <c r="AA30" s="41"/>
      <c r="AB30" s="41"/>
      <c r="AC30" s="41"/>
      <c r="AD30" s="46"/>
      <c r="AE30" s="41"/>
      <c r="AF30" s="41"/>
      <c r="AG30" s="41"/>
      <c r="AH30" s="41"/>
      <c r="AI30" s="41"/>
      <c r="AJ30" s="41"/>
      <c r="AK30" s="41"/>
      <c r="AL30" s="41"/>
      <c r="AM30" s="41"/>
      <c r="AO30" s="1">
        <v>31</v>
      </c>
    </row>
    <row r="31" spans="1:39" ht="36.75" customHeight="1">
      <c r="A31" s="314" t="s">
        <v>132</v>
      </c>
      <c r="B31" s="315"/>
      <c r="C31" s="315"/>
      <c r="D31" s="315"/>
      <c r="E31" s="358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60"/>
      <c r="X31" s="41"/>
      <c r="Y31" s="41"/>
      <c r="Z31" s="41"/>
      <c r="AA31" s="41"/>
      <c r="AB31" s="41"/>
      <c r="AC31" s="41"/>
      <c r="AD31" s="46"/>
      <c r="AE31" s="41"/>
      <c r="AF31" s="41"/>
      <c r="AG31" s="41"/>
      <c r="AH31" s="41"/>
      <c r="AI31" s="41"/>
      <c r="AJ31" s="41"/>
      <c r="AK31" s="41"/>
      <c r="AL31" s="41"/>
      <c r="AM31" s="41"/>
    </row>
    <row r="32" spans="1:39" ht="13.5" customHeight="1">
      <c r="A32" s="314" t="s">
        <v>163</v>
      </c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6"/>
      <c r="X32" s="41"/>
      <c r="Y32" s="41"/>
      <c r="Z32" s="41"/>
      <c r="AA32" s="41"/>
      <c r="AB32" s="41"/>
      <c r="AC32" s="41"/>
      <c r="AD32" s="46"/>
      <c r="AE32" s="41"/>
      <c r="AF32" s="41"/>
      <c r="AG32" s="41"/>
      <c r="AH32" s="41"/>
      <c r="AI32" s="41"/>
      <c r="AJ32" s="41"/>
      <c r="AK32" s="41"/>
      <c r="AL32" s="41"/>
      <c r="AM32" s="41"/>
    </row>
    <row r="33" spans="1:39" ht="127.5" customHeight="1">
      <c r="A33" s="372"/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3"/>
      <c r="X33" s="41"/>
      <c r="Y33" s="41"/>
      <c r="Z33" s="41"/>
      <c r="AA33" s="41"/>
      <c r="AB33" s="41"/>
      <c r="AC33" s="41"/>
      <c r="AD33" s="46"/>
      <c r="AE33" s="41"/>
      <c r="AF33" s="41"/>
      <c r="AG33" s="41"/>
      <c r="AH33" s="41"/>
      <c r="AI33" s="41"/>
      <c r="AJ33" s="41"/>
      <c r="AK33" s="41"/>
      <c r="AL33" s="41"/>
      <c r="AM33" s="41"/>
    </row>
    <row r="34" spans="1:39" ht="21" customHeight="1">
      <c r="A34" s="382" t="s">
        <v>226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4"/>
      <c r="X34" s="41"/>
      <c r="Y34" s="41"/>
      <c r="Z34" s="41"/>
      <c r="AA34" s="41"/>
      <c r="AB34" s="41"/>
      <c r="AC34" s="41"/>
      <c r="AD34" s="46"/>
      <c r="AE34" s="41"/>
      <c r="AF34" s="41"/>
      <c r="AG34" s="41"/>
      <c r="AH34" s="41"/>
      <c r="AI34" s="41"/>
      <c r="AJ34" s="41"/>
      <c r="AK34" s="41"/>
      <c r="AL34" s="41"/>
      <c r="AM34" s="41"/>
    </row>
    <row r="35" spans="1:39" ht="27.75" customHeight="1">
      <c r="A35" s="385" t="s">
        <v>126</v>
      </c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7"/>
      <c r="R35" s="388"/>
      <c r="S35" s="379"/>
      <c r="T35" s="379"/>
      <c r="U35" s="379"/>
      <c r="V35" s="379"/>
      <c r="W35" s="389"/>
      <c r="X35" s="41"/>
      <c r="Y35" s="41"/>
      <c r="Z35" s="41"/>
      <c r="AA35" s="41"/>
      <c r="AB35" s="41"/>
      <c r="AC35" s="41"/>
      <c r="AD35" s="46"/>
      <c r="AE35" s="41"/>
      <c r="AF35" s="41"/>
      <c r="AG35" s="41"/>
      <c r="AH35" s="41"/>
      <c r="AI35" s="41"/>
      <c r="AJ35" s="41"/>
      <c r="AK35" s="41"/>
      <c r="AL35" s="41"/>
      <c r="AM35" s="41"/>
    </row>
    <row r="36" spans="1:39" s="4" customFormat="1" ht="28.5" customHeight="1">
      <c r="A36" s="381" t="s">
        <v>165</v>
      </c>
      <c r="B36" s="377"/>
      <c r="C36" s="377"/>
      <c r="D36" s="377" t="s">
        <v>166</v>
      </c>
      <c r="E36" s="377"/>
      <c r="F36" s="377"/>
      <c r="G36" s="377"/>
      <c r="H36" s="377" t="s">
        <v>127</v>
      </c>
      <c r="I36" s="377"/>
      <c r="J36" s="377"/>
      <c r="K36" s="367" t="s">
        <v>128</v>
      </c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8"/>
      <c r="X36" s="49"/>
      <c r="Y36" s="49"/>
      <c r="Z36" s="49"/>
      <c r="AA36" s="49"/>
      <c r="AB36" s="49"/>
      <c r="AC36" s="49"/>
      <c r="AD36" s="52"/>
      <c r="AE36" s="49"/>
      <c r="AF36" s="49"/>
      <c r="AG36" s="49"/>
      <c r="AH36" s="49"/>
      <c r="AI36" s="49"/>
      <c r="AJ36" s="49"/>
      <c r="AK36" s="49"/>
      <c r="AL36" s="49"/>
      <c r="AM36" s="49"/>
    </row>
    <row r="37" spans="1:39" ht="18.75" customHeight="1">
      <c r="A37" s="378"/>
      <c r="B37" s="379"/>
      <c r="C37" s="380"/>
      <c r="D37" s="374"/>
      <c r="E37" s="375"/>
      <c r="F37" s="375"/>
      <c r="G37" s="376"/>
      <c r="H37" s="374"/>
      <c r="I37" s="375"/>
      <c r="J37" s="376"/>
      <c r="K37" s="369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1"/>
      <c r="X37" s="41"/>
      <c r="Y37" s="41"/>
      <c r="Z37" s="41"/>
      <c r="AA37" s="41"/>
      <c r="AB37" s="41"/>
      <c r="AC37" s="41"/>
      <c r="AD37" s="46"/>
      <c r="AE37" s="41"/>
      <c r="AF37" s="41"/>
      <c r="AG37" s="41"/>
      <c r="AH37" s="41"/>
      <c r="AI37" s="41"/>
      <c r="AJ37" s="41"/>
      <c r="AK37" s="41"/>
      <c r="AL37" s="41"/>
      <c r="AM37" s="41"/>
    </row>
    <row r="38" spans="1:39" ht="18.75" customHeight="1">
      <c r="A38" s="378"/>
      <c r="B38" s="379"/>
      <c r="C38" s="380"/>
      <c r="D38" s="374"/>
      <c r="E38" s="375"/>
      <c r="F38" s="375"/>
      <c r="G38" s="376"/>
      <c r="H38" s="374"/>
      <c r="I38" s="375"/>
      <c r="J38" s="376"/>
      <c r="K38" s="369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1"/>
      <c r="X38" s="41"/>
      <c r="Y38" s="41"/>
      <c r="Z38" s="41"/>
      <c r="AA38" s="41"/>
      <c r="AB38" s="41"/>
      <c r="AC38" s="41"/>
      <c r="AD38" s="46"/>
      <c r="AE38" s="41"/>
      <c r="AF38" s="41"/>
      <c r="AG38" s="41"/>
      <c r="AH38" s="41"/>
      <c r="AI38" s="41"/>
      <c r="AJ38" s="41"/>
      <c r="AK38" s="41"/>
      <c r="AL38" s="41"/>
      <c r="AM38" s="41"/>
    </row>
    <row r="39" spans="1:39" ht="18.75" customHeight="1">
      <c r="A39" s="378"/>
      <c r="B39" s="379"/>
      <c r="C39" s="380"/>
      <c r="D39" s="374"/>
      <c r="E39" s="375"/>
      <c r="F39" s="375"/>
      <c r="G39" s="376"/>
      <c r="H39" s="374"/>
      <c r="I39" s="375"/>
      <c r="J39" s="376"/>
      <c r="K39" s="369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1"/>
      <c r="X39" s="41"/>
      <c r="Y39" s="41"/>
      <c r="Z39" s="41"/>
      <c r="AA39" s="41"/>
      <c r="AB39" s="41"/>
      <c r="AC39" s="41"/>
      <c r="AD39" s="46"/>
      <c r="AE39" s="41"/>
      <c r="AF39" s="41"/>
      <c r="AG39" s="41"/>
      <c r="AH39" s="41"/>
      <c r="AI39" s="41"/>
      <c r="AJ39" s="41"/>
      <c r="AK39" s="41"/>
      <c r="AL39" s="41"/>
      <c r="AM39" s="41"/>
    </row>
    <row r="40" spans="1:39" ht="18.75" customHeight="1">
      <c r="A40" s="378"/>
      <c r="B40" s="379"/>
      <c r="C40" s="380"/>
      <c r="D40" s="374"/>
      <c r="E40" s="375"/>
      <c r="F40" s="375"/>
      <c r="G40" s="376"/>
      <c r="H40" s="374"/>
      <c r="I40" s="375"/>
      <c r="J40" s="376"/>
      <c r="K40" s="369"/>
      <c r="L40" s="370"/>
      <c r="M40" s="370"/>
      <c r="N40" s="370"/>
      <c r="O40" s="370"/>
      <c r="P40" s="370"/>
      <c r="Q40" s="370"/>
      <c r="R40" s="370"/>
      <c r="S40" s="370"/>
      <c r="T40" s="370"/>
      <c r="U40" s="370"/>
      <c r="V40" s="370"/>
      <c r="W40" s="371"/>
      <c r="X40" s="41"/>
      <c r="Y40" s="41"/>
      <c r="Z40" s="41"/>
      <c r="AA40" s="41"/>
      <c r="AB40" s="41"/>
      <c r="AC40" s="41"/>
      <c r="AD40" s="46"/>
      <c r="AE40" s="41"/>
      <c r="AF40" s="41"/>
      <c r="AG40" s="41"/>
      <c r="AH40" s="41"/>
      <c r="AI40" s="41"/>
      <c r="AJ40" s="41"/>
      <c r="AK40" s="41"/>
      <c r="AL40" s="41"/>
      <c r="AM40" s="41"/>
    </row>
    <row r="41" spans="1:39" ht="18.75" customHeight="1">
      <c r="A41" s="378"/>
      <c r="B41" s="379"/>
      <c r="C41" s="380"/>
      <c r="D41" s="374"/>
      <c r="E41" s="375"/>
      <c r="F41" s="375"/>
      <c r="G41" s="376"/>
      <c r="H41" s="374"/>
      <c r="I41" s="375"/>
      <c r="J41" s="376"/>
      <c r="K41" s="369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1"/>
      <c r="X41" s="41"/>
      <c r="Y41" s="41"/>
      <c r="Z41" s="41"/>
      <c r="AA41" s="41"/>
      <c r="AB41" s="41"/>
      <c r="AC41" s="41"/>
      <c r="AD41" s="46"/>
      <c r="AE41" s="41"/>
      <c r="AF41" s="41"/>
      <c r="AG41" s="41"/>
      <c r="AH41" s="41"/>
      <c r="AI41" s="41"/>
      <c r="AJ41" s="41"/>
      <c r="AK41" s="41"/>
      <c r="AL41" s="41"/>
      <c r="AM41" s="41"/>
    </row>
    <row r="42" spans="1:39" ht="18.75" customHeight="1">
      <c r="A42" s="378"/>
      <c r="B42" s="379"/>
      <c r="C42" s="380"/>
      <c r="D42" s="374"/>
      <c r="E42" s="375"/>
      <c r="F42" s="375"/>
      <c r="G42" s="376"/>
      <c r="H42" s="374"/>
      <c r="I42" s="375"/>
      <c r="J42" s="376"/>
      <c r="K42" s="369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1"/>
      <c r="X42" s="41"/>
      <c r="Y42" s="41"/>
      <c r="Z42" s="41"/>
      <c r="AA42" s="41"/>
      <c r="AB42" s="41"/>
      <c r="AC42" s="41"/>
      <c r="AD42" s="46"/>
      <c r="AE42" s="41"/>
      <c r="AF42" s="41"/>
      <c r="AG42" s="41"/>
      <c r="AH42" s="41"/>
      <c r="AI42" s="41"/>
      <c r="AJ42" s="41"/>
      <c r="AK42" s="41"/>
      <c r="AL42" s="41"/>
      <c r="AM42" s="41"/>
    </row>
    <row r="43" spans="1:39" ht="12" customHeight="1">
      <c r="A43" s="398" t="s">
        <v>227</v>
      </c>
      <c r="B43" s="399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400"/>
      <c r="X43" s="41"/>
      <c r="Y43" s="41"/>
      <c r="Z43" s="41"/>
      <c r="AA43" s="41"/>
      <c r="AB43" s="41"/>
      <c r="AC43" s="41"/>
      <c r="AD43" s="46"/>
      <c r="AE43" s="41"/>
      <c r="AF43" s="41"/>
      <c r="AG43" s="41"/>
      <c r="AH43" s="41"/>
      <c r="AI43" s="41"/>
      <c r="AJ43" s="41"/>
      <c r="AK43" s="41"/>
      <c r="AL43" s="41"/>
      <c r="AM43" s="41"/>
    </row>
    <row r="44" spans="1:39" ht="120.75" customHeight="1">
      <c r="A44" s="372"/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3"/>
      <c r="X44" s="41"/>
      <c r="Y44" s="41"/>
      <c r="Z44" s="41"/>
      <c r="AA44" s="41"/>
      <c r="AB44" s="41"/>
      <c r="AC44" s="41"/>
      <c r="AD44" s="46"/>
      <c r="AE44" s="41"/>
      <c r="AF44" s="41"/>
      <c r="AG44" s="41"/>
      <c r="AH44" s="41"/>
      <c r="AI44" s="41"/>
      <c r="AJ44" s="41"/>
      <c r="AK44" s="41"/>
      <c r="AL44" s="41"/>
      <c r="AM44" s="41"/>
    </row>
    <row r="45" spans="1:41" ht="24" customHeight="1">
      <c r="A45" s="317" t="s">
        <v>224</v>
      </c>
      <c r="B45" s="318"/>
      <c r="C45" s="318"/>
      <c r="D45" s="318"/>
      <c r="E45" s="318"/>
      <c r="F45" s="318"/>
      <c r="G45" s="318"/>
      <c r="H45" s="318"/>
      <c r="I45" s="318"/>
      <c r="J45" s="318"/>
      <c r="K45" s="407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8"/>
      <c r="X45" s="41"/>
      <c r="Y45" s="41"/>
      <c r="Z45" s="41"/>
      <c r="AA45" s="41"/>
      <c r="AB45" s="41"/>
      <c r="AC45" s="41"/>
      <c r="AD45" s="46"/>
      <c r="AE45" s="41"/>
      <c r="AF45" s="41"/>
      <c r="AG45" s="41"/>
      <c r="AH45" s="41"/>
      <c r="AI45" s="41"/>
      <c r="AJ45" s="41"/>
      <c r="AK45" s="41"/>
      <c r="AL45" s="41"/>
      <c r="AM45" s="41"/>
      <c r="AO45" s="1">
        <v>33</v>
      </c>
    </row>
    <row r="46" spans="1:39" ht="17.25" customHeight="1">
      <c r="A46" s="317" t="s">
        <v>134</v>
      </c>
      <c r="B46" s="315"/>
      <c r="C46" s="315"/>
      <c r="D46" s="315"/>
      <c r="E46" s="315"/>
      <c r="F46" s="315"/>
      <c r="G46" s="315"/>
      <c r="H46" s="315"/>
      <c r="I46" s="315"/>
      <c r="J46" s="315"/>
      <c r="K46" s="361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5"/>
      <c r="X46" s="41"/>
      <c r="Y46" s="41"/>
      <c r="Z46" s="41"/>
      <c r="AA46" s="41"/>
      <c r="AB46" s="41"/>
      <c r="AC46" s="41"/>
      <c r="AD46" s="46"/>
      <c r="AE46" s="41"/>
      <c r="AF46" s="41"/>
      <c r="AG46" s="41"/>
      <c r="AH46" s="41"/>
      <c r="AI46" s="41"/>
      <c r="AJ46" s="41"/>
      <c r="AK46" s="41"/>
      <c r="AL46" s="41"/>
      <c r="AM46" s="41"/>
    </row>
    <row r="47" spans="1:39" ht="16.5" customHeight="1">
      <c r="A47" s="317" t="s">
        <v>135</v>
      </c>
      <c r="B47" s="315"/>
      <c r="C47" s="315"/>
      <c r="D47" s="315"/>
      <c r="E47" s="315"/>
      <c r="F47" s="315"/>
      <c r="G47" s="315"/>
      <c r="H47" s="315"/>
      <c r="I47" s="315"/>
      <c r="J47" s="315"/>
      <c r="K47" s="361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3"/>
      <c r="X47" s="41"/>
      <c r="Y47" s="41"/>
      <c r="Z47" s="41"/>
      <c r="AA47" s="41"/>
      <c r="AB47" s="41"/>
      <c r="AC47" s="41"/>
      <c r="AD47" s="46"/>
      <c r="AE47" s="41"/>
      <c r="AF47" s="41"/>
      <c r="AG47" s="41"/>
      <c r="AH47" s="41"/>
      <c r="AI47" s="41"/>
      <c r="AJ47" s="41"/>
      <c r="AK47" s="41"/>
      <c r="AL47" s="41"/>
      <c r="AM47" s="41"/>
    </row>
    <row r="48" spans="1:39" ht="16.5" customHeight="1">
      <c r="A48" s="317" t="s">
        <v>136</v>
      </c>
      <c r="B48" s="315"/>
      <c r="C48" s="315"/>
      <c r="D48" s="315"/>
      <c r="E48" s="315"/>
      <c r="F48" s="315"/>
      <c r="G48" s="315"/>
      <c r="H48" s="315"/>
      <c r="I48" s="315"/>
      <c r="J48" s="315"/>
      <c r="K48" s="361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3"/>
      <c r="X48" s="41"/>
      <c r="Y48" s="41"/>
      <c r="Z48" s="41"/>
      <c r="AA48" s="41"/>
      <c r="AB48" s="41"/>
      <c r="AC48" s="41"/>
      <c r="AD48" s="46"/>
      <c r="AE48" s="41"/>
      <c r="AF48" s="41"/>
      <c r="AG48" s="41"/>
      <c r="AH48" s="41"/>
      <c r="AI48" s="41"/>
      <c r="AJ48" s="41"/>
      <c r="AK48" s="41"/>
      <c r="AL48" s="41"/>
      <c r="AM48" s="41"/>
    </row>
    <row r="49" spans="1:39" ht="16.5" customHeight="1">
      <c r="A49" s="391" t="s">
        <v>137</v>
      </c>
      <c r="B49" s="392"/>
      <c r="C49" s="392"/>
      <c r="D49" s="392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3"/>
      <c r="X49" s="41"/>
      <c r="Y49" s="41"/>
      <c r="Z49" s="41"/>
      <c r="AA49" s="41"/>
      <c r="AB49" s="41"/>
      <c r="AC49" s="41"/>
      <c r="AD49" s="46"/>
      <c r="AE49" s="41"/>
      <c r="AF49" s="41"/>
      <c r="AG49" s="41"/>
      <c r="AH49" s="41"/>
      <c r="AI49" s="41"/>
      <c r="AJ49" s="41"/>
      <c r="AK49" s="41"/>
      <c r="AL49" s="41"/>
      <c r="AM49" s="41"/>
    </row>
    <row r="50" spans="1:39" ht="99" customHeight="1">
      <c r="A50" s="372"/>
      <c r="B50" s="404"/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5"/>
      <c r="X50" s="41"/>
      <c r="Y50" s="41"/>
      <c r="Z50" s="41"/>
      <c r="AA50" s="41"/>
      <c r="AB50" s="41"/>
      <c r="AC50" s="41"/>
      <c r="AD50" s="46"/>
      <c r="AE50" s="41"/>
      <c r="AF50" s="41"/>
      <c r="AG50" s="41"/>
      <c r="AH50" s="41"/>
      <c r="AI50" s="41"/>
      <c r="AJ50" s="41"/>
      <c r="AK50" s="41"/>
      <c r="AL50" s="41"/>
      <c r="AM50" s="41"/>
    </row>
    <row r="51" spans="1:39" ht="18.75" customHeight="1">
      <c r="A51" s="412" t="s">
        <v>225</v>
      </c>
      <c r="B51" s="413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4"/>
      <c r="X51" s="41"/>
      <c r="Y51" s="41"/>
      <c r="Z51" s="41"/>
      <c r="AA51" s="41"/>
      <c r="AB51" s="41"/>
      <c r="AC51" s="41"/>
      <c r="AD51" s="46"/>
      <c r="AE51" s="41"/>
      <c r="AF51" s="41"/>
      <c r="AG51" s="41"/>
      <c r="AH51" s="41"/>
      <c r="AI51" s="41"/>
      <c r="AJ51" s="41"/>
      <c r="AK51" s="41"/>
      <c r="AL51" s="41"/>
      <c r="AM51" s="41"/>
    </row>
    <row r="52" spans="1:39" ht="51" customHeight="1">
      <c r="A52" s="415" t="s">
        <v>186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  <c r="X52" s="41"/>
      <c r="Y52" s="41"/>
      <c r="Z52" s="41"/>
      <c r="AA52" s="41"/>
      <c r="AB52" s="41"/>
      <c r="AC52" s="41"/>
      <c r="AD52" s="46"/>
      <c r="AE52" s="41"/>
      <c r="AF52" s="41"/>
      <c r="AG52" s="41"/>
      <c r="AH52" s="41"/>
      <c r="AI52" s="41"/>
      <c r="AJ52" s="41"/>
      <c r="AK52" s="41"/>
      <c r="AL52" s="41"/>
      <c r="AM52" s="41"/>
    </row>
    <row r="53" spans="1:39" ht="120.75" customHeight="1" thickBot="1">
      <c r="A53" s="418"/>
      <c r="B53" s="419"/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  <c r="U53" s="419"/>
      <c r="V53" s="419"/>
      <c r="W53" s="420"/>
      <c r="X53" s="41"/>
      <c r="Y53" s="41"/>
      <c r="Z53" s="41"/>
      <c r="AA53" s="41"/>
      <c r="AB53" s="41"/>
      <c r="AC53" s="41"/>
      <c r="AD53" s="46"/>
      <c r="AE53" s="41"/>
      <c r="AF53" s="41"/>
      <c r="AG53" s="41"/>
      <c r="AH53" s="41"/>
      <c r="AI53" s="41"/>
      <c r="AJ53" s="41"/>
      <c r="AK53" s="41"/>
      <c r="AL53" s="41"/>
      <c r="AM53" s="41"/>
    </row>
    <row r="54" spans="1:41" ht="34.5" customHeight="1">
      <c r="A54" s="401" t="s">
        <v>183</v>
      </c>
      <c r="B54" s="402"/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  <c r="T54" s="402"/>
      <c r="U54" s="402"/>
      <c r="V54" s="402"/>
      <c r="W54" s="403"/>
      <c r="AD54" s="34"/>
      <c r="AO54" s="1">
        <v>34</v>
      </c>
    </row>
    <row r="55" spans="1:41" ht="57" customHeight="1">
      <c r="A55" s="406" t="s">
        <v>103</v>
      </c>
      <c r="B55" s="396"/>
      <c r="C55" s="396"/>
      <c r="D55" s="396"/>
      <c r="E55" s="101" t="s">
        <v>169</v>
      </c>
      <c r="F55" s="396" t="s">
        <v>170</v>
      </c>
      <c r="G55" s="396"/>
      <c r="H55" s="297" t="s">
        <v>104</v>
      </c>
      <c r="I55" s="297"/>
      <c r="J55" s="53" t="s">
        <v>172</v>
      </c>
      <c r="K55" s="390" t="s">
        <v>175</v>
      </c>
      <c r="L55" s="390"/>
      <c r="M55" s="390"/>
      <c r="N55" s="390"/>
      <c r="O55" s="390"/>
      <c r="P55" s="390"/>
      <c r="Q55" s="390"/>
      <c r="R55" s="390"/>
      <c r="S55" s="390"/>
      <c r="T55" s="390"/>
      <c r="U55" s="390"/>
      <c r="V55" s="396" t="s">
        <v>212</v>
      </c>
      <c r="W55" s="397"/>
      <c r="AD55" s="34"/>
      <c r="AO55" s="1">
        <v>36</v>
      </c>
    </row>
    <row r="56" spans="1:30" ht="30" customHeight="1">
      <c r="A56" s="153"/>
      <c r="B56" s="147"/>
      <c r="C56" s="147"/>
      <c r="D56" s="147"/>
      <c r="E56" s="82"/>
      <c r="F56" s="159"/>
      <c r="G56" s="159"/>
      <c r="H56" s="147"/>
      <c r="I56" s="147"/>
      <c r="J56" s="9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2"/>
      <c r="AD56" s="34"/>
    </row>
    <row r="57" spans="1:30" ht="30" customHeight="1">
      <c r="A57" s="153"/>
      <c r="B57" s="147"/>
      <c r="C57" s="147"/>
      <c r="D57" s="147"/>
      <c r="E57" s="82"/>
      <c r="F57" s="159"/>
      <c r="G57" s="159"/>
      <c r="H57" s="147"/>
      <c r="I57" s="147"/>
      <c r="J57" s="9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2"/>
      <c r="AD57" s="34"/>
    </row>
    <row r="58" spans="1:30" ht="30" customHeight="1">
      <c r="A58" s="153"/>
      <c r="B58" s="147"/>
      <c r="C58" s="147"/>
      <c r="D58" s="147"/>
      <c r="E58" s="82"/>
      <c r="F58" s="159"/>
      <c r="G58" s="159"/>
      <c r="H58" s="147"/>
      <c r="I58" s="147"/>
      <c r="J58" s="9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9"/>
      <c r="W58" s="373"/>
      <c r="AD58" s="34"/>
    </row>
    <row r="59" spans="1:30" ht="30" customHeight="1">
      <c r="A59" s="153"/>
      <c r="B59" s="147"/>
      <c r="C59" s="147"/>
      <c r="D59" s="147"/>
      <c r="E59" s="82"/>
      <c r="F59" s="159"/>
      <c r="G59" s="159"/>
      <c r="H59" s="147"/>
      <c r="I59" s="147"/>
      <c r="J59" s="9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9"/>
      <c r="W59" s="373"/>
      <c r="AD59" s="34"/>
    </row>
    <row r="60" spans="1:30" ht="30" customHeight="1">
      <c r="A60" s="153"/>
      <c r="B60" s="147"/>
      <c r="C60" s="147"/>
      <c r="D60" s="147"/>
      <c r="E60" s="82"/>
      <c r="F60" s="159"/>
      <c r="G60" s="159"/>
      <c r="H60" s="147"/>
      <c r="I60" s="147"/>
      <c r="J60" s="9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373"/>
      <c r="AD60" s="34"/>
    </row>
    <row r="61" spans="1:30" ht="30" customHeight="1">
      <c r="A61" s="153"/>
      <c r="B61" s="147"/>
      <c r="C61" s="147"/>
      <c r="D61" s="147"/>
      <c r="E61" s="82"/>
      <c r="F61" s="159"/>
      <c r="G61" s="159"/>
      <c r="H61" s="147"/>
      <c r="I61" s="147"/>
      <c r="J61" s="9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1"/>
      <c r="W61" s="152"/>
      <c r="AD61" s="34"/>
    </row>
    <row r="62" spans="1:30" ht="30" customHeight="1">
      <c r="A62" s="153"/>
      <c r="B62" s="147"/>
      <c r="C62" s="147"/>
      <c r="D62" s="147"/>
      <c r="E62" s="82"/>
      <c r="F62" s="159"/>
      <c r="G62" s="159"/>
      <c r="H62" s="147"/>
      <c r="I62" s="147"/>
      <c r="J62" s="9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1"/>
      <c r="W62" s="152"/>
      <c r="AD62" s="34"/>
    </row>
    <row r="63" spans="1:30" ht="30" customHeight="1">
      <c r="A63" s="153"/>
      <c r="B63" s="147"/>
      <c r="C63" s="147"/>
      <c r="D63" s="147"/>
      <c r="E63" s="82"/>
      <c r="F63" s="159"/>
      <c r="G63" s="159"/>
      <c r="H63" s="147"/>
      <c r="I63" s="147"/>
      <c r="J63" s="9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373"/>
      <c r="AD63" s="34"/>
    </row>
    <row r="64" spans="1:30" ht="30" customHeight="1">
      <c r="A64" s="153"/>
      <c r="B64" s="147"/>
      <c r="C64" s="147"/>
      <c r="D64" s="147"/>
      <c r="E64" s="82"/>
      <c r="F64" s="159"/>
      <c r="G64" s="159"/>
      <c r="H64" s="147"/>
      <c r="I64" s="147"/>
      <c r="J64" s="9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1"/>
      <c r="W64" s="152"/>
      <c r="AD64" s="34"/>
    </row>
    <row r="65" spans="1:30" ht="30" customHeight="1">
      <c r="A65" s="153"/>
      <c r="B65" s="147"/>
      <c r="C65" s="147"/>
      <c r="D65" s="147"/>
      <c r="E65" s="82"/>
      <c r="F65" s="159"/>
      <c r="G65" s="159"/>
      <c r="H65" s="147"/>
      <c r="I65" s="147"/>
      <c r="J65" s="9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373"/>
      <c r="AD65" s="34"/>
    </row>
    <row r="66" spans="1:30" ht="30" customHeight="1">
      <c r="A66" s="153"/>
      <c r="B66" s="147"/>
      <c r="C66" s="147"/>
      <c r="D66" s="147"/>
      <c r="E66" s="82"/>
      <c r="F66" s="159"/>
      <c r="G66" s="159"/>
      <c r="H66" s="147"/>
      <c r="I66" s="147"/>
      <c r="J66" s="9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2"/>
      <c r="AD66" s="34"/>
    </row>
    <row r="67" spans="1:30" ht="30" customHeight="1">
      <c r="A67" s="153"/>
      <c r="B67" s="147"/>
      <c r="C67" s="147"/>
      <c r="D67" s="147"/>
      <c r="E67" s="82"/>
      <c r="F67" s="159"/>
      <c r="G67" s="159"/>
      <c r="H67" s="147"/>
      <c r="I67" s="147"/>
      <c r="J67" s="9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2"/>
      <c r="AD67" s="34"/>
    </row>
    <row r="68" spans="1:30" ht="30" customHeight="1">
      <c r="A68" s="153"/>
      <c r="B68" s="147"/>
      <c r="C68" s="147"/>
      <c r="D68" s="147"/>
      <c r="E68" s="82"/>
      <c r="F68" s="159"/>
      <c r="G68" s="159"/>
      <c r="H68" s="147"/>
      <c r="I68" s="147"/>
      <c r="J68" s="9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2"/>
      <c r="AD68" s="34"/>
    </row>
    <row r="69" spans="1:30" ht="30" customHeight="1">
      <c r="A69" s="153"/>
      <c r="B69" s="147"/>
      <c r="C69" s="147"/>
      <c r="D69" s="147"/>
      <c r="E69" s="82"/>
      <c r="F69" s="159"/>
      <c r="G69" s="159"/>
      <c r="H69" s="147"/>
      <c r="I69" s="147"/>
      <c r="J69" s="9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2"/>
      <c r="AD69" s="34"/>
    </row>
    <row r="70" spans="1:30" ht="30" customHeight="1">
      <c r="A70" s="153"/>
      <c r="B70" s="147"/>
      <c r="C70" s="147"/>
      <c r="D70" s="147"/>
      <c r="E70" s="82"/>
      <c r="F70" s="159"/>
      <c r="G70" s="159"/>
      <c r="H70" s="147"/>
      <c r="I70" s="147"/>
      <c r="J70" s="9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9"/>
      <c r="W70" s="373"/>
      <c r="AD70" s="34"/>
    </row>
    <row r="71" spans="1:30" ht="23.25" customHeight="1" hidden="1">
      <c r="A71" s="160"/>
      <c r="B71" s="161"/>
      <c r="C71" s="161"/>
      <c r="D71" s="161"/>
      <c r="E71" s="161"/>
      <c r="F71" s="161"/>
      <c r="G71" s="161"/>
      <c r="H71" s="147"/>
      <c r="I71" s="147"/>
      <c r="J71" s="84"/>
      <c r="K71" s="151"/>
      <c r="L71" s="151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89"/>
      <c r="AD71" s="34"/>
    </row>
    <row r="72" spans="1:30" ht="23.25" customHeight="1" hidden="1">
      <c r="A72" s="160"/>
      <c r="B72" s="161"/>
      <c r="C72" s="161"/>
      <c r="D72" s="161"/>
      <c r="E72" s="161"/>
      <c r="F72" s="161"/>
      <c r="G72" s="161"/>
      <c r="H72" s="147"/>
      <c r="I72" s="147"/>
      <c r="J72" s="83"/>
      <c r="K72" s="159"/>
      <c r="L72" s="159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89"/>
      <c r="AD72" s="34"/>
    </row>
    <row r="73" spans="1:30" ht="23.25" customHeight="1" hidden="1">
      <c r="A73" s="160"/>
      <c r="B73" s="161"/>
      <c r="C73" s="161"/>
      <c r="D73" s="161"/>
      <c r="E73" s="161"/>
      <c r="F73" s="161"/>
      <c r="G73" s="161"/>
      <c r="H73" s="147"/>
      <c r="I73" s="147"/>
      <c r="J73" s="83"/>
      <c r="K73" s="159"/>
      <c r="L73" s="159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90"/>
      <c r="AD73" s="34"/>
    </row>
    <row r="74" spans="1:41" ht="23.25" customHeight="1" hidden="1">
      <c r="A74" s="160">
        <v>2</v>
      </c>
      <c r="B74" s="161"/>
      <c r="C74" s="161"/>
      <c r="D74" s="161"/>
      <c r="E74" s="161"/>
      <c r="F74" s="161"/>
      <c r="G74" s="161"/>
      <c r="H74" s="147"/>
      <c r="I74" s="147"/>
      <c r="J74" s="83"/>
      <c r="K74" s="159"/>
      <c r="L74" s="159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90"/>
      <c r="AD74" s="34"/>
      <c r="AO74" s="1">
        <v>37</v>
      </c>
    </row>
    <row r="75" spans="1:41" ht="23.25" customHeight="1" hidden="1">
      <c r="A75" s="160"/>
      <c r="B75" s="161"/>
      <c r="C75" s="161"/>
      <c r="D75" s="161"/>
      <c r="E75" s="161"/>
      <c r="F75" s="161"/>
      <c r="G75" s="161"/>
      <c r="H75" s="147"/>
      <c r="I75" s="147"/>
      <c r="J75" s="83"/>
      <c r="K75" s="159"/>
      <c r="L75" s="159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90"/>
      <c r="AD75" s="34"/>
      <c r="AO75" s="1">
        <v>38</v>
      </c>
    </row>
    <row r="76" spans="1:41" ht="23.25" customHeight="1" hidden="1">
      <c r="A76" s="160"/>
      <c r="B76" s="161"/>
      <c r="C76" s="161"/>
      <c r="D76" s="161"/>
      <c r="E76" s="161"/>
      <c r="F76" s="161"/>
      <c r="G76" s="161"/>
      <c r="H76" s="147"/>
      <c r="I76" s="147"/>
      <c r="J76" s="84"/>
      <c r="K76" s="151"/>
      <c r="L76" s="151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89"/>
      <c r="AD76" s="34"/>
      <c r="AO76" s="1">
        <v>39</v>
      </c>
    </row>
    <row r="77" spans="1:41" ht="23.25" customHeight="1" hidden="1">
      <c r="A77" s="160"/>
      <c r="B77" s="161"/>
      <c r="C77" s="161"/>
      <c r="D77" s="161"/>
      <c r="E77" s="161"/>
      <c r="F77" s="161"/>
      <c r="G77" s="161"/>
      <c r="H77" s="147"/>
      <c r="I77" s="147"/>
      <c r="J77" s="84"/>
      <c r="K77" s="151"/>
      <c r="L77" s="151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89"/>
      <c r="AD77" s="34"/>
      <c r="AO77" s="1">
        <v>40</v>
      </c>
    </row>
    <row r="78" spans="1:30" ht="23.25" customHeight="1" hidden="1">
      <c r="A78" s="160"/>
      <c r="B78" s="161"/>
      <c r="C78" s="161"/>
      <c r="D78" s="161"/>
      <c r="E78" s="161"/>
      <c r="F78" s="161"/>
      <c r="G78" s="161"/>
      <c r="H78" s="147"/>
      <c r="I78" s="147"/>
      <c r="J78" s="83"/>
      <c r="K78" s="159"/>
      <c r="L78" s="159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89"/>
      <c r="AD78" s="34"/>
    </row>
    <row r="79" spans="1:30" ht="23.25" customHeight="1" hidden="1">
      <c r="A79" s="160"/>
      <c r="B79" s="161"/>
      <c r="C79" s="161"/>
      <c r="D79" s="161"/>
      <c r="E79" s="161"/>
      <c r="F79" s="161"/>
      <c r="G79" s="161"/>
      <c r="H79" s="147"/>
      <c r="I79" s="147"/>
      <c r="J79" s="83"/>
      <c r="K79" s="159"/>
      <c r="L79" s="159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90"/>
      <c r="AD79" s="34"/>
    </row>
    <row r="80" spans="1:30" ht="23.25" customHeight="1" hidden="1">
      <c r="A80" s="160"/>
      <c r="B80" s="161"/>
      <c r="C80" s="161"/>
      <c r="D80" s="161"/>
      <c r="E80" s="161"/>
      <c r="F80" s="161"/>
      <c r="G80" s="161"/>
      <c r="H80" s="147"/>
      <c r="I80" s="147"/>
      <c r="J80" s="83"/>
      <c r="K80" s="159"/>
      <c r="L80" s="159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90"/>
      <c r="AD80" s="34"/>
    </row>
    <row r="81" spans="1:30" ht="23.25" customHeight="1" hidden="1" thickBot="1">
      <c r="A81" s="160"/>
      <c r="B81" s="161"/>
      <c r="C81" s="161"/>
      <c r="D81" s="161"/>
      <c r="E81" s="161"/>
      <c r="F81" s="161"/>
      <c r="G81" s="161"/>
      <c r="H81" s="147"/>
      <c r="I81" s="147"/>
      <c r="J81" s="83"/>
      <c r="K81" s="159"/>
      <c r="L81" s="159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90"/>
      <c r="AD81" s="34"/>
    </row>
    <row r="82" spans="1:30" ht="43.5" customHeight="1">
      <c r="A82" s="409" t="s">
        <v>209</v>
      </c>
      <c r="B82" s="410"/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356">
        <f>SUM(V56:W70)</f>
        <v>0</v>
      </c>
      <c r="W82" s="357"/>
      <c r="AD82" s="34"/>
    </row>
    <row r="83" spans="1:30" ht="36.75" customHeight="1">
      <c r="A83" s="290" t="s">
        <v>182</v>
      </c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2"/>
      <c r="AD83" s="34"/>
    </row>
    <row r="84" spans="1:30" s="5" customFormat="1" ht="48" customHeight="1">
      <c r="A84" s="102"/>
      <c r="B84" s="53" t="s">
        <v>117</v>
      </c>
      <c r="C84" s="297" t="s">
        <v>118</v>
      </c>
      <c r="D84" s="297"/>
      <c r="E84" s="297" t="s">
        <v>119</v>
      </c>
      <c r="F84" s="297"/>
      <c r="G84" s="297"/>
      <c r="H84" s="103" t="s">
        <v>178</v>
      </c>
      <c r="I84" s="297" t="s">
        <v>120</v>
      </c>
      <c r="J84" s="297"/>
      <c r="K84" s="53" t="s">
        <v>179</v>
      </c>
      <c r="L84" s="53"/>
      <c r="M84" s="53" t="s">
        <v>121</v>
      </c>
      <c r="N84" s="53" t="s">
        <v>172</v>
      </c>
      <c r="O84" s="53" t="s">
        <v>171</v>
      </c>
      <c r="P84" s="297" t="s">
        <v>122</v>
      </c>
      <c r="Q84" s="297"/>
      <c r="R84" s="297"/>
      <c r="S84" s="297"/>
      <c r="T84" s="297"/>
      <c r="U84" s="53" t="s">
        <v>123</v>
      </c>
      <c r="V84" s="53" t="s">
        <v>105</v>
      </c>
      <c r="W84" s="104" t="s">
        <v>223</v>
      </c>
      <c r="AD84" s="34"/>
    </row>
    <row r="85" spans="1:30" s="5" customFormat="1" ht="31.5" customHeight="1">
      <c r="A85" s="105" t="s">
        <v>0</v>
      </c>
      <c r="B85" s="86"/>
      <c r="C85" s="145"/>
      <c r="D85" s="145"/>
      <c r="E85" s="146"/>
      <c r="F85" s="146"/>
      <c r="G85" s="146"/>
      <c r="H85" s="92"/>
      <c r="I85" s="166"/>
      <c r="J85" s="166"/>
      <c r="K85" s="145"/>
      <c r="L85" s="145"/>
      <c r="M85" s="86"/>
      <c r="N85" s="93"/>
      <c r="O85" s="86"/>
      <c r="P85" s="242"/>
      <c r="Q85" s="242"/>
      <c r="R85" s="242"/>
      <c r="S85" s="242"/>
      <c r="T85" s="242"/>
      <c r="U85" s="87"/>
      <c r="V85" s="87"/>
      <c r="W85" s="94"/>
      <c r="AD85" s="34"/>
    </row>
    <row r="86" spans="1:30" s="5" customFormat="1" ht="31.5" customHeight="1">
      <c r="A86" s="105" t="s">
        <v>1</v>
      </c>
      <c r="B86" s="86"/>
      <c r="C86" s="145"/>
      <c r="D86" s="145"/>
      <c r="E86" s="146"/>
      <c r="F86" s="146"/>
      <c r="G86" s="146"/>
      <c r="H86" s="92"/>
      <c r="I86" s="166"/>
      <c r="J86" s="166"/>
      <c r="K86" s="145"/>
      <c r="L86" s="145"/>
      <c r="M86" s="86"/>
      <c r="N86" s="93"/>
      <c r="O86" s="86"/>
      <c r="P86" s="242"/>
      <c r="Q86" s="242"/>
      <c r="R86" s="242"/>
      <c r="S86" s="242"/>
      <c r="T86" s="242"/>
      <c r="U86" s="87"/>
      <c r="V86" s="87"/>
      <c r="W86" s="94"/>
      <c r="AD86" s="34"/>
    </row>
    <row r="87" spans="1:30" s="5" customFormat="1" ht="31.5" customHeight="1">
      <c r="A87" s="105" t="s">
        <v>2</v>
      </c>
      <c r="B87" s="86"/>
      <c r="C87" s="145"/>
      <c r="D87" s="145"/>
      <c r="E87" s="146"/>
      <c r="F87" s="146"/>
      <c r="G87" s="146"/>
      <c r="H87" s="92"/>
      <c r="I87" s="166"/>
      <c r="J87" s="166"/>
      <c r="K87" s="145"/>
      <c r="L87" s="145"/>
      <c r="M87" s="86"/>
      <c r="N87" s="93"/>
      <c r="O87" s="86"/>
      <c r="P87" s="242"/>
      <c r="Q87" s="242"/>
      <c r="R87" s="242"/>
      <c r="S87" s="242"/>
      <c r="T87" s="242"/>
      <c r="U87" s="87"/>
      <c r="V87" s="87"/>
      <c r="W87" s="94"/>
      <c r="AD87" s="34"/>
    </row>
    <row r="88" spans="1:30" s="5" customFormat="1" ht="31.5" customHeight="1">
      <c r="A88" s="105" t="s">
        <v>3</v>
      </c>
      <c r="B88" s="86"/>
      <c r="C88" s="145"/>
      <c r="D88" s="145"/>
      <c r="E88" s="146"/>
      <c r="F88" s="146"/>
      <c r="G88" s="146"/>
      <c r="H88" s="92"/>
      <c r="I88" s="166"/>
      <c r="J88" s="166"/>
      <c r="K88" s="145"/>
      <c r="L88" s="145"/>
      <c r="M88" s="86"/>
      <c r="N88" s="93"/>
      <c r="O88" s="86"/>
      <c r="P88" s="242"/>
      <c r="Q88" s="242"/>
      <c r="R88" s="242"/>
      <c r="S88" s="242"/>
      <c r="T88" s="242"/>
      <c r="U88" s="87"/>
      <c r="V88" s="87"/>
      <c r="W88" s="94"/>
      <c r="AD88" s="34"/>
    </row>
    <row r="89" spans="1:30" s="5" customFormat="1" ht="31.5" customHeight="1">
      <c r="A89" s="105" t="s">
        <v>4</v>
      </c>
      <c r="B89" s="86"/>
      <c r="C89" s="145"/>
      <c r="D89" s="145"/>
      <c r="E89" s="146"/>
      <c r="F89" s="146"/>
      <c r="G89" s="146"/>
      <c r="H89" s="92"/>
      <c r="I89" s="166"/>
      <c r="J89" s="166"/>
      <c r="K89" s="145"/>
      <c r="L89" s="145"/>
      <c r="M89" s="86"/>
      <c r="N89" s="93"/>
      <c r="O89" s="86"/>
      <c r="P89" s="242"/>
      <c r="Q89" s="242"/>
      <c r="R89" s="242"/>
      <c r="S89" s="242"/>
      <c r="T89" s="242"/>
      <c r="U89" s="87"/>
      <c r="V89" s="87"/>
      <c r="W89" s="94"/>
      <c r="AD89" s="34"/>
    </row>
    <row r="90" spans="1:30" s="5" customFormat="1" ht="31.5" customHeight="1">
      <c r="A90" s="105" t="s">
        <v>5</v>
      </c>
      <c r="B90" s="86"/>
      <c r="C90" s="145"/>
      <c r="D90" s="145"/>
      <c r="E90" s="146"/>
      <c r="F90" s="146"/>
      <c r="G90" s="146"/>
      <c r="H90" s="92"/>
      <c r="I90" s="166"/>
      <c r="J90" s="166"/>
      <c r="K90" s="145"/>
      <c r="L90" s="145"/>
      <c r="M90" s="86"/>
      <c r="N90" s="93"/>
      <c r="O90" s="86"/>
      <c r="P90" s="242"/>
      <c r="Q90" s="242"/>
      <c r="R90" s="242"/>
      <c r="S90" s="242"/>
      <c r="T90" s="242"/>
      <c r="U90" s="87"/>
      <c r="V90" s="87"/>
      <c r="W90" s="94"/>
      <c r="AD90" s="34"/>
    </row>
    <row r="91" spans="1:30" s="5" customFormat="1" ht="31.5" customHeight="1">
      <c r="A91" s="105" t="s">
        <v>6</v>
      </c>
      <c r="B91" s="86"/>
      <c r="C91" s="145"/>
      <c r="D91" s="145"/>
      <c r="E91" s="146"/>
      <c r="F91" s="146"/>
      <c r="G91" s="146"/>
      <c r="H91" s="92"/>
      <c r="I91" s="166"/>
      <c r="J91" s="166"/>
      <c r="K91" s="145"/>
      <c r="L91" s="145"/>
      <c r="M91" s="86"/>
      <c r="N91" s="93"/>
      <c r="O91" s="86"/>
      <c r="P91" s="242"/>
      <c r="Q91" s="242"/>
      <c r="R91" s="242"/>
      <c r="S91" s="242"/>
      <c r="T91" s="242"/>
      <c r="U91" s="87"/>
      <c r="V91" s="87"/>
      <c r="W91" s="94"/>
      <c r="AD91" s="34"/>
    </row>
    <row r="92" spans="1:30" s="5" customFormat="1" ht="31.5" customHeight="1">
      <c r="A92" s="105" t="s">
        <v>7</v>
      </c>
      <c r="B92" s="86"/>
      <c r="C92" s="145"/>
      <c r="D92" s="145"/>
      <c r="E92" s="146"/>
      <c r="F92" s="146"/>
      <c r="G92" s="146"/>
      <c r="H92" s="92"/>
      <c r="I92" s="166"/>
      <c r="J92" s="166"/>
      <c r="K92" s="145"/>
      <c r="L92" s="145"/>
      <c r="M92" s="86"/>
      <c r="N92" s="93"/>
      <c r="O92" s="86"/>
      <c r="P92" s="242"/>
      <c r="Q92" s="242"/>
      <c r="R92" s="242"/>
      <c r="S92" s="242"/>
      <c r="T92" s="242"/>
      <c r="U92" s="87"/>
      <c r="V92" s="87"/>
      <c r="W92" s="94"/>
      <c r="AD92" s="34"/>
    </row>
    <row r="93" spans="1:30" s="5" customFormat="1" ht="31.5" customHeight="1">
      <c r="A93" s="105" t="s">
        <v>8</v>
      </c>
      <c r="B93" s="86"/>
      <c r="C93" s="145"/>
      <c r="D93" s="145"/>
      <c r="E93" s="146"/>
      <c r="F93" s="146"/>
      <c r="G93" s="146"/>
      <c r="H93" s="92"/>
      <c r="I93" s="166"/>
      <c r="J93" s="166"/>
      <c r="K93" s="145"/>
      <c r="L93" s="145"/>
      <c r="M93" s="86"/>
      <c r="N93" s="93"/>
      <c r="O93" s="86"/>
      <c r="P93" s="242"/>
      <c r="Q93" s="242"/>
      <c r="R93" s="242"/>
      <c r="S93" s="242"/>
      <c r="T93" s="242"/>
      <c r="U93" s="87"/>
      <c r="V93" s="87"/>
      <c r="W93" s="94"/>
      <c r="AD93" s="34"/>
    </row>
    <row r="94" spans="1:30" s="5" customFormat="1" ht="31.5" customHeight="1">
      <c r="A94" s="105" t="s">
        <v>9</v>
      </c>
      <c r="B94" s="86"/>
      <c r="C94" s="145"/>
      <c r="D94" s="145"/>
      <c r="E94" s="146"/>
      <c r="F94" s="146"/>
      <c r="G94" s="146"/>
      <c r="H94" s="92"/>
      <c r="I94" s="166"/>
      <c r="J94" s="166"/>
      <c r="K94" s="145"/>
      <c r="L94" s="145"/>
      <c r="M94" s="86"/>
      <c r="N94" s="93"/>
      <c r="O94" s="86"/>
      <c r="P94" s="242"/>
      <c r="Q94" s="242"/>
      <c r="R94" s="242"/>
      <c r="S94" s="242"/>
      <c r="T94" s="242"/>
      <c r="U94" s="87"/>
      <c r="V94" s="87"/>
      <c r="W94" s="94"/>
      <c r="AD94" s="34"/>
    </row>
    <row r="95" spans="1:30" s="5" customFormat="1" ht="31.5" customHeight="1">
      <c r="A95" s="105" t="s">
        <v>10</v>
      </c>
      <c r="B95" s="86"/>
      <c r="C95" s="145"/>
      <c r="D95" s="145"/>
      <c r="E95" s="146"/>
      <c r="F95" s="146"/>
      <c r="G95" s="146"/>
      <c r="H95" s="92"/>
      <c r="I95" s="166"/>
      <c r="J95" s="166"/>
      <c r="K95" s="145"/>
      <c r="L95" s="145"/>
      <c r="M95" s="86"/>
      <c r="N95" s="93"/>
      <c r="O95" s="86"/>
      <c r="P95" s="242"/>
      <c r="Q95" s="242"/>
      <c r="R95" s="242"/>
      <c r="S95" s="242"/>
      <c r="T95" s="242"/>
      <c r="U95" s="87"/>
      <c r="V95" s="87"/>
      <c r="W95" s="94"/>
      <c r="AD95" s="34"/>
    </row>
    <row r="96" spans="1:30" s="5" customFormat="1" ht="31.5" customHeight="1">
      <c r="A96" s="105" t="s">
        <v>11</v>
      </c>
      <c r="B96" s="86"/>
      <c r="C96" s="145"/>
      <c r="D96" s="145"/>
      <c r="E96" s="146"/>
      <c r="F96" s="146"/>
      <c r="G96" s="146"/>
      <c r="H96" s="92"/>
      <c r="I96" s="166"/>
      <c r="J96" s="166"/>
      <c r="K96" s="145"/>
      <c r="L96" s="145"/>
      <c r="M96" s="86"/>
      <c r="N96" s="93"/>
      <c r="O96" s="86"/>
      <c r="P96" s="242"/>
      <c r="Q96" s="242"/>
      <c r="R96" s="242"/>
      <c r="S96" s="242"/>
      <c r="T96" s="242"/>
      <c r="U96" s="87"/>
      <c r="V96" s="87"/>
      <c r="W96" s="94"/>
      <c r="AD96" s="34"/>
    </row>
    <row r="97" spans="1:30" s="5" customFormat="1" ht="31.5" customHeight="1">
      <c r="A97" s="105" t="s">
        <v>12</v>
      </c>
      <c r="B97" s="86"/>
      <c r="C97" s="184"/>
      <c r="D97" s="185"/>
      <c r="E97" s="186"/>
      <c r="F97" s="187"/>
      <c r="G97" s="188"/>
      <c r="H97" s="92"/>
      <c r="I97" s="166"/>
      <c r="J97" s="166"/>
      <c r="K97" s="145"/>
      <c r="L97" s="145"/>
      <c r="M97" s="86"/>
      <c r="N97" s="93"/>
      <c r="O97" s="86"/>
      <c r="P97" s="242"/>
      <c r="Q97" s="242"/>
      <c r="R97" s="242"/>
      <c r="S97" s="242"/>
      <c r="T97" s="242"/>
      <c r="U97" s="87"/>
      <c r="V97" s="87"/>
      <c r="W97" s="94"/>
      <c r="AD97" s="34"/>
    </row>
    <row r="98" spans="1:30" s="5" customFormat="1" ht="31.5" customHeight="1">
      <c r="A98" s="105" t="s">
        <v>13</v>
      </c>
      <c r="B98" s="86"/>
      <c r="C98" s="184"/>
      <c r="D98" s="185"/>
      <c r="E98" s="186"/>
      <c r="F98" s="187"/>
      <c r="G98" s="188"/>
      <c r="H98" s="92"/>
      <c r="I98" s="166"/>
      <c r="J98" s="166"/>
      <c r="K98" s="145"/>
      <c r="L98" s="145"/>
      <c r="M98" s="86"/>
      <c r="N98" s="93"/>
      <c r="O98" s="86"/>
      <c r="P98" s="242"/>
      <c r="Q98" s="242"/>
      <c r="R98" s="242"/>
      <c r="S98" s="242"/>
      <c r="T98" s="242"/>
      <c r="U98" s="87"/>
      <c r="V98" s="87"/>
      <c r="W98" s="94"/>
      <c r="AD98" s="34"/>
    </row>
    <row r="99" spans="1:30" s="5" customFormat="1" ht="31.5" customHeight="1">
      <c r="A99" s="105" t="s">
        <v>14</v>
      </c>
      <c r="B99" s="86"/>
      <c r="C99" s="145"/>
      <c r="D99" s="145"/>
      <c r="E99" s="146"/>
      <c r="F99" s="146"/>
      <c r="G99" s="146"/>
      <c r="H99" s="92"/>
      <c r="I99" s="166"/>
      <c r="J99" s="166"/>
      <c r="K99" s="145"/>
      <c r="L99" s="145"/>
      <c r="M99" s="86"/>
      <c r="N99" s="93"/>
      <c r="O99" s="86"/>
      <c r="P99" s="242"/>
      <c r="Q99" s="242"/>
      <c r="R99" s="242"/>
      <c r="S99" s="242"/>
      <c r="T99" s="242"/>
      <c r="U99" s="87"/>
      <c r="V99" s="87"/>
      <c r="W99" s="94"/>
      <c r="AD99" s="34"/>
    </row>
    <row r="100" spans="1:30" s="5" customFormat="1" ht="31.5" customHeight="1">
      <c r="A100" s="105" t="s">
        <v>85</v>
      </c>
      <c r="B100" s="86"/>
      <c r="C100" s="145"/>
      <c r="D100" s="145"/>
      <c r="E100" s="146"/>
      <c r="F100" s="146"/>
      <c r="G100" s="146"/>
      <c r="H100" s="92"/>
      <c r="I100" s="166"/>
      <c r="J100" s="166"/>
      <c r="K100" s="145"/>
      <c r="L100" s="145"/>
      <c r="M100" s="86"/>
      <c r="N100" s="93"/>
      <c r="O100" s="86"/>
      <c r="P100" s="242"/>
      <c r="Q100" s="242"/>
      <c r="R100" s="242"/>
      <c r="S100" s="242"/>
      <c r="T100" s="242"/>
      <c r="U100" s="87"/>
      <c r="V100" s="87"/>
      <c r="W100" s="94"/>
      <c r="AD100" s="34"/>
    </row>
    <row r="101" spans="1:30" s="5" customFormat="1" ht="31.5" customHeight="1">
      <c r="A101" s="105" t="s">
        <v>86</v>
      </c>
      <c r="B101" s="86"/>
      <c r="C101" s="145"/>
      <c r="D101" s="145"/>
      <c r="E101" s="146"/>
      <c r="F101" s="146"/>
      <c r="G101" s="146"/>
      <c r="H101" s="92"/>
      <c r="I101" s="166"/>
      <c r="J101" s="166"/>
      <c r="K101" s="145"/>
      <c r="L101" s="145"/>
      <c r="M101" s="86"/>
      <c r="N101" s="93"/>
      <c r="O101" s="86"/>
      <c r="P101" s="242"/>
      <c r="Q101" s="242"/>
      <c r="R101" s="242"/>
      <c r="S101" s="242"/>
      <c r="T101" s="242"/>
      <c r="U101" s="87"/>
      <c r="V101" s="87"/>
      <c r="W101" s="94"/>
      <c r="AD101" s="34"/>
    </row>
    <row r="102" spans="1:30" s="5" customFormat="1" ht="31.5" customHeight="1">
      <c r="A102" s="105" t="s">
        <v>87</v>
      </c>
      <c r="B102" s="86"/>
      <c r="C102" s="145"/>
      <c r="D102" s="145"/>
      <c r="E102" s="146"/>
      <c r="F102" s="146"/>
      <c r="G102" s="146"/>
      <c r="H102" s="92"/>
      <c r="I102" s="166"/>
      <c r="J102" s="166"/>
      <c r="K102" s="145"/>
      <c r="L102" s="145"/>
      <c r="M102" s="86"/>
      <c r="N102" s="93"/>
      <c r="O102" s="86"/>
      <c r="P102" s="242"/>
      <c r="Q102" s="242"/>
      <c r="R102" s="242"/>
      <c r="S102" s="242"/>
      <c r="T102" s="242"/>
      <c r="U102" s="87"/>
      <c r="V102" s="87"/>
      <c r="W102" s="94"/>
      <c r="AD102" s="34"/>
    </row>
    <row r="103" spans="1:30" s="5" customFormat="1" ht="31.5" customHeight="1">
      <c r="A103" s="105" t="s">
        <v>88</v>
      </c>
      <c r="B103" s="86"/>
      <c r="C103" s="145"/>
      <c r="D103" s="145"/>
      <c r="E103" s="146"/>
      <c r="F103" s="146"/>
      <c r="G103" s="146"/>
      <c r="H103" s="92"/>
      <c r="I103" s="166"/>
      <c r="J103" s="166"/>
      <c r="K103" s="145"/>
      <c r="L103" s="145"/>
      <c r="M103" s="86"/>
      <c r="N103" s="93"/>
      <c r="O103" s="86"/>
      <c r="P103" s="242"/>
      <c r="Q103" s="242"/>
      <c r="R103" s="242"/>
      <c r="S103" s="242"/>
      <c r="T103" s="242"/>
      <c r="U103" s="87"/>
      <c r="V103" s="87"/>
      <c r="W103" s="94"/>
      <c r="AD103" s="34"/>
    </row>
    <row r="104" spans="1:30" s="5" customFormat="1" ht="31.5" customHeight="1">
      <c r="A104" s="105" t="s">
        <v>89</v>
      </c>
      <c r="B104" s="86"/>
      <c r="C104" s="145"/>
      <c r="D104" s="145"/>
      <c r="E104" s="146"/>
      <c r="F104" s="146"/>
      <c r="G104" s="146"/>
      <c r="H104" s="92"/>
      <c r="I104" s="166"/>
      <c r="J104" s="166"/>
      <c r="K104" s="145"/>
      <c r="L104" s="145"/>
      <c r="M104" s="86"/>
      <c r="N104" s="93"/>
      <c r="O104" s="86"/>
      <c r="P104" s="242"/>
      <c r="Q104" s="242"/>
      <c r="R104" s="242"/>
      <c r="S104" s="242"/>
      <c r="T104" s="242"/>
      <c r="U104" s="87"/>
      <c r="V104" s="87"/>
      <c r="W104" s="94"/>
      <c r="AD104" s="34"/>
    </row>
    <row r="105" spans="1:30" s="5" customFormat="1" ht="47.25" customHeight="1">
      <c r="A105" s="354" t="s">
        <v>145</v>
      </c>
      <c r="B105" s="355"/>
      <c r="C105" s="355"/>
      <c r="D105" s="355"/>
      <c r="E105" s="355"/>
      <c r="F105" s="355"/>
      <c r="G105" s="355"/>
      <c r="H105" s="355"/>
      <c r="I105" s="355"/>
      <c r="J105" s="355"/>
      <c r="K105" s="355"/>
      <c r="L105" s="355"/>
      <c r="M105" s="355"/>
      <c r="N105" s="355"/>
      <c r="O105" s="355"/>
      <c r="P105" s="355"/>
      <c r="Q105" s="355"/>
      <c r="R105" s="355"/>
      <c r="S105" s="355"/>
      <c r="T105" s="355"/>
      <c r="U105" s="106"/>
      <c r="V105" s="99">
        <f>SUM(V85:V104)</f>
        <v>0</v>
      </c>
      <c r="W105" s="85" t="str">
        <f>IF(V82=V105,"OK - consistency achieved","Check claimed amount")</f>
        <v>OK - consistency achieved</v>
      </c>
      <c r="AD105" s="34"/>
    </row>
    <row r="106" spans="1:30" s="5" customFormat="1" ht="16.5" customHeight="1" thickBot="1">
      <c r="A106" s="348" t="s">
        <v>146</v>
      </c>
      <c r="B106" s="349"/>
      <c r="C106" s="349"/>
      <c r="D106" s="349"/>
      <c r="E106" s="349"/>
      <c r="F106" s="349"/>
      <c r="G106" s="349"/>
      <c r="H106" s="349"/>
      <c r="I106" s="349"/>
      <c r="J106" s="349"/>
      <c r="K106" s="349"/>
      <c r="L106" s="349"/>
      <c r="M106" s="349"/>
      <c r="N106" s="349"/>
      <c r="O106" s="349"/>
      <c r="P106" s="349"/>
      <c r="Q106" s="349"/>
      <c r="R106" s="349"/>
      <c r="S106" s="349"/>
      <c r="T106" s="349"/>
      <c r="U106" s="349"/>
      <c r="V106" s="349"/>
      <c r="W106" s="350"/>
      <c r="AD106" s="34"/>
    </row>
    <row r="107" spans="1:30" s="5" customFormat="1" ht="24" customHeight="1">
      <c r="A107" s="195" t="s">
        <v>184</v>
      </c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7"/>
      <c r="AD107" s="34"/>
    </row>
    <row r="108" spans="1:30" s="5" customFormat="1" ht="13.5" customHeight="1">
      <c r="A108" s="105" t="s">
        <v>0</v>
      </c>
      <c r="B108" s="192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4"/>
      <c r="AD108" s="34"/>
    </row>
    <row r="109" spans="1:30" s="5" customFormat="1" ht="13.5" customHeight="1">
      <c r="A109" s="105" t="s">
        <v>1</v>
      </c>
      <c r="B109" s="192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4"/>
      <c r="AD109" s="34"/>
    </row>
    <row r="110" spans="1:30" s="5" customFormat="1" ht="13.5" customHeight="1">
      <c r="A110" s="105" t="s">
        <v>2</v>
      </c>
      <c r="B110" s="192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4"/>
      <c r="AD110" s="34"/>
    </row>
    <row r="111" spans="1:30" s="5" customFormat="1" ht="13.5" customHeight="1">
      <c r="A111" s="105" t="s">
        <v>3</v>
      </c>
      <c r="B111" s="192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4"/>
      <c r="AD111" s="34"/>
    </row>
    <row r="112" spans="1:30" s="5" customFormat="1" ht="13.5" customHeight="1">
      <c r="A112" s="105" t="s">
        <v>4</v>
      </c>
      <c r="B112" s="192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4"/>
      <c r="AD112" s="34"/>
    </row>
    <row r="113" spans="1:30" ht="35.25" customHeight="1">
      <c r="A113" s="342" t="s">
        <v>181</v>
      </c>
      <c r="B113" s="343"/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4"/>
      <c r="AD113" s="34"/>
    </row>
    <row r="114" spans="1:30" ht="22.5" customHeight="1">
      <c r="A114" s="345" t="s">
        <v>100</v>
      </c>
      <c r="B114" s="346"/>
      <c r="C114" s="346"/>
      <c r="D114" s="346"/>
      <c r="E114" s="346"/>
      <c r="F114" s="346"/>
      <c r="G114" s="346"/>
      <c r="H114" s="346"/>
      <c r="I114" s="346"/>
      <c r="J114" s="346"/>
      <c r="K114" s="346"/>
      <c r="L114" s="346"/>
      <c r="M114" s="346"/>
      <c r="N114" s="346"/>
      <c r="O114" s="346"/>
      <c r="P114" s="346"/>
      <c r="Q114" s="346"/>
      <c r="R114" s="346"/>
      <c r="S114" s="346"/>
      <c r="T114" s="346"/>
      <c r="U114" s="346"/>
      <c r="V114" s="346"/>
      <c r="W114" s="347"/>
      <c r="AD114" s="34"/>
    </row>
    <row r="115" spans="1:30" ht="22.5" customHeight="1">
      <c r="A115" s="252" t="s">
        <v>101</v>
      </c>
      <c r="B115" s="253"/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4"/>
      <c r="AD115" s="34"/>
    </row>
    <row r="116" spans="1:30" ht="22.5" customHeight="1">
      <c r="A116" s="252" t="s">
        <v>188</v>
      </c>
      <c r="B116" s="253"/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4"/>
      <c r="AD116" s="34"/>
    </row>
    <row r="117" spans="1:30" ht="22.5" customHeight="1">
      <c r="A117" s="252" t="s">
        <v>102</v>
      </c>
      <c r="B117" s="253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4"/>
      <c r="AD117" s="34"/>
    </row>
    <row r="118" spans="1:30" ht="22.5" customHeight="1">
      <c r="A118" s="252" t="s">
        <v>93</v>
      </c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4"/>
      <c r="AD118" s="34"/>
    </row>
    <row r="119" spans="1:30" ht="29.25" customHeight="1">
      <c r="A119" s="252" t="s">
        <v>228</v>
      </c>
      <c r="B119" s="253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4"/>
      <c r="AD119" s="34"/>
    </row>
    <row r="120" spans="1:30" ht="22.5" customHeight="1">
      <c r="A120" s="252" t="s">
        <v>94</v>
      </c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4"/>
      <c r="AD120" s="34"/>
    </row>
    <row r="121" spans="1:30" ht="22.5" customHeight="1">
      <c r="A121" s="252" t="s">
        <v>95</v>
      </c>
      <c r="B121" s="253"/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4"/>
      <c r="AD121" s="34"/>
    </row>
    <row r="122" spans="1:30" ht="22.5" customHeight="1">
      <c r="A122" s="252" t="s">
        <v>96</v>
      </c>
      <c r="B122" s="253"/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4"/>
      <c r="AD122" s="34"/>
    </row>
    <row r="123" spans="1:30" ht="22.5" customHeight="1">
      <c r="A123" s="252" t="s">
        <v>185</v>
      </c>
      <c r="B123" s="253"/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4"/>
      <c r="AD123" s="34"/>
    </row>
    <row r="124" spans="1:30" ht="22.5" customHeight="1">
      <c r="A124" s="252" t="s">
        <v>97</v>
      </c>
      <c r="B124" s="253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4"/>
      <c r="AD124" s="34"/>
    </row>
    <row r="125" spans="1:30" ht="22.5" customHeight="1">
      <c r="A125" s="252" t="s">
        <v>98</v>
      </c>
      <c r="B125" s="253"/>
      <c r="C125" s="253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4"/>
      <c r="AD125" s="34"/>
    </row>
    <row r="126" spans="1:30" ht="31.5" customHeight="1">
      <c r="A126" s="351" t="s">
        <v>99</v>
      </c>
      <c r="B126" s="352"/>
      <c r="C126" s="352"/>
      <c r="D126" s="352"/>
      <c r="E126" s="352"/>
      <c r="F126" s="352"/>
      <c r="G126" s="352"/>
      <c r="H126" s="352"/>
      <c r="I126" s="352"/>
      <c r="J126" s="352"/>
      <c r="K126" s="352"/>
      <c r="L126" s="352"/>
      <c r="M126" s="352"/>
      <c r="N126" s="352"/>
      <c r="O126" s="352"/>
      <c r="P126" s="352"/>
      <c r="Q126" s="352"/>
      <c r="R126" s="352"/>
      <c r="S126" s="352"/>
      <c r="T126" s="352"/>
      <c r="U126" s="352"/>
      <c r="V126" s="352"/>
      <c r="W126" s="353"/>
      <c r="AD126" s="34"/>
    </row>
    <row r="127" spans="1:30" ht="36.75" customHeight="1" hidden="1">
      <c r="A127" s="246"/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  <c r="S127" s="247"/>
      <c r="T127" s="247"/>
      <c r="U127" s="247"/>
      <c r="V127" s="247"/>
      <c r="W127" s="248"/>
      <c r="AD127" s="34"/>
    </row>
    <row r="128" spans="1:30" ht="44.25" customHeight="1" hidden="1">
      <c r="A128" s="246"/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8"/>
      <c r="AD128" s="34"/>
    </row>
    <row r="129" spans="1:30" ht="15" customHeight="1" hidden="1">
      <c r="A129" s="263" t="s">
        <v>49</v>
      </c>
      <c r="B129" s="264"/>
      <c r="C129" s="264"/>
      <c r="D129" s="264"/>
      <c r="E129" s="264"/>
      <c r="F129" s="264"/>
      <c r="G129" s="264"/>
      <c r="H129" s="264"/>
      <c r="I129" s="264"/>
      <c r="J129" s="264"/>
      <c r="K129" s="264"/>
      <c r="L129" s="264"/>
      <c r="M129" s="264"/>
      <c r="N129" s="264"/>
      <c r="O129" s="264"/>
      <c r="P129" s="264"/>
      <c r="Q129" s="264"/>
      <c r="R129" s="264"/>
      <c r="S129" s="264"/>
      <c r="T129" s="264"/>
      <c r="U129" s="264"/>
      <c r="V129" s="264"/>
      <c r="W129" s="265"/>
      <c r="AD129" s="34"/>
    </row>
    <row r="130" spans="1:30" ht="19.5" customHeight="1" hidden="1">
      <c r="A130" s="266"/>
      <c r="B130" s="267"/>
      <c r="C130" s="267"/>
      <c r="D130" s="267"/>
      <c r="E130" s="267"/>
      <c r="F130" s="267"/>
      <c r="G130" s="267"/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8"/>
      <c r="AD130" s="34"/>
    </row>
    <row r="131" spans="1:30" ht="15.75" customHeight="1" hidden="1">
      <c r="A131" s="269"/>
      <c r="B131" s="270"/>
      <c r="C131" s="270"/>
      <c r="D131" s="270"/>
      <c r="E131" s="270"/>
      <c r="F131" s="270"/>
      <c r="G131" s="270"/>
      <c r="H131" s="270"/>
      <c r="I131" s="270"/>
      <c r="J131" s="270"/>
      <c r="K131" s="270"/>
      <c r="L131" s="270"/>
      <c r="M131" s="270"/>
      <c r="N131" s="270"/>
      <c r="O131" s="270"/>
      <c r="P131" s="270"/>
      <c r="Q131" s="270"/>
      <c r="R131" s="270"/>
      <c r="S131" s="270"/>
      <c r="T131" s="270"/>
      <c r="U131" s="270"/>
      <c r="V131" s="270"/>
      <c r="W131" s="271"/>
      <c r="AD131" s="34"/>
    </row>
    <row r="132" spans="1:30" ht="94.5" customHeight="1" thickBot="1">
      <c r="A132" s="335" t="s">
        <v>80</v>
      </c>
      <c r="B132" s="273"/>
      <c r="C132" s="249"/>
      <c r="D132" s="250"/>
      <c r="E132" s="250"/>
      <c r="F132" s="251"/>
      <c r="G132" s="272" t="s">
        <v>147</v>
      </c>
      <c r="H132" s="273"/>
      <c r="I132" s="336"/>
      <c r="J132" s="337"/>
      <c r="K132" s="338"/>
      <c r="L132" s="339" t="s">
        <v>148</v>
      </c>
      <c r="M132" s="340"/>
      <c r="N132" s="340"/>
      <c r="O132" s="340"/>
      <c r="P132" s="340"/>
      <c r="Q132" s="341"/>
      <c r="R132" s="243"/>
      <c r="S132" s="244"/>
      <c r="T132" s="244"/>
      <c r="U132" s="244"/>
      <c r="V132" s="244"/>
      <c r="W132" s="245"/>
      <c r="AD132" s="34"/>
    </row>
    <row r="133" spans="1:30" s="2" customFormat="1" ht="47.25" customHeight="1" hidden="1">
      <c r="A133" s="256" t="s">
        <v>103</v>
      </c>
      <c r="B133" s="257"/>
      <c r="C133" s="257"/>
      <c r="D133" s="258"/>
      <c r="E133" s="63" t="s">
        <v>169</v>
      </c>
      <c r="F133" s="259" t="s">
        <v>170</v>
      </c>
      <c r="G133" s="260"/>
      <c r="H133" s="261" t="s">
        <v>104</v>
      </c>
      <c r="I133" s="262"/>
      <c r="J133" s="64" t="s">
        <v>172</v>
      </c>
      <c r="K133" s="198" t="s">
        <v>190</v>
      </c>
      <c r="L133" s="199"/>
      <c r="M133" s="200"/>
      <c r="N133" s="201" t="s">
        <v>192</v>
      </c>
      <c r="O133" s="202"/>
      <c r="P133" s="202"/>
      <c r="Q133" s="202"/>
      <c r="R133" s="202"/>
      <c r="S133" s="202"/>
      <c r="T133" s="202"/>
      <c r="U133" s="203"/>
      <c r="V133" s="65" t="s">
        <v>67</v>
      </c>
      <c r="W133" s="66" t="s">
        <v>66</v>
      </c>
      <c r="AD133" s="35"/>
    </row>
    <row r="134" spans="1:30" s="2" customFormat="1" ht="15" hidden="1">
      <c r="A134" s="204">
        <f>A56</f>
        <v>0</v>
      </c>
      <c r="B134" s="205"/>
      <c r="C134" s="205"/>
      <c r="D134" s="206"/>
      <c r="E134" s="61">
        <f>E56</f>
        <v>0</v>
      </c>
      <c r="F134" s="207">
        <f>F56</f>
        <v>0</v>
      </c>
      <c r="G134" s="208"/>
      <c r="H134" s="207">
        <f>H56</f>
        <v>0</v>
      </c>
      <c r="I134" s="208"/>
      <c r="J134" s="62">
        <f>J56</f>
        <v>0</v>
      </c>
      <c r="K134" s="189">
        <f>V56</f>
        <v>0</v>
      </c>
      <c r="L134" s="190"/>
      <c r="M134" s="191"/>
      <c r="N134" s="175"/>
      <c r="O134" s="176"/>
      <c r="P134" s="176"/>
      <c r="Q134" s="176"/>
      <c r="R134" s="176"/>
      <c r="S134" s="176"/>
      <c r="T134" s="176"/>
      <c r="U134" s="177"/>
      <c r="V134" s="58"/>
      <c r="W134" s="59"/>
      <c r="AD134" s="35"/>
    </row>
    <row r="135" spans="1:30" s="2" customFormat="1" ht="15" hidden="1">
      <c r="A135" s="204">
        <f aca="true" t="shared" si="0" ref="A135:A148">A57</f>
        <v>0</v>
      </c>
      <c r="B135" s="205"/>
      <c r="C135" s="205"/>
      <c r="D135" s="206"/>
      <c r="E135" s="61">
        <f aca="true" t="shared" si="1" ref="E135:F148">E57</f>
        <v>0</v>
      </c>
      <c r="F135" s="207">
        <f t="shared" si="1"/>
        <v>0</v>
      </c>
      <c r="G135" s="208"/>
      <c r="H135" s="207">
        <f aca="true" t="shared" si="2" ref="H135:H148">H57</f>
        <v>0</v>
      </c>
      <c r="I135" s="208"/>
      <c r="J135" s="62">
        <f aca="true" t="shared" si="3" ref="J135:J148">J57</f>
        <v>0</v>
      </c>
      <c r="K135" s="189">
        <f aca="true" t="shared" si="4" ref="K135:K148">V57</f>
        <v>0</v>
      </c>
      <c r="L135" s="190"/>
      <c r="M135" s="191"/>
      <c r="N135" s="175"/>
      <c r="O135" s="176"/>
      <c r="P135" s="176"/>
      <c r="Q135" s="176"/>
      <c r="R135" s="176"/>
      <c r="S135" s="176"/>
      <c r="T135" s="176"/>
      <c r="U135" s="177"/>
      <c r="V135" s="58"/>
      <c r="W135" s="59"/>
      <c r="AD135" s="35"/>
    </row>
    <row r="136" spans="1:30" s="2" customFormat="1" ht="15" hidden="1">
      <c r="A136" s="204">
        <f t="shared" si="0"/>
        <v>0</v>
      </c>
      <c r="B136" s="205"/>
      <c r="C136" s="205"/>
      <c r="D136" s="206"/>
      <c r="E136" s="61">
        <f t="shared" si="1"/>
        <v>0</v>
      </c>
      <c r="F136" s="207">
        <f t="shared" si="1"/>
        <v>0</v>
      </c>
      <c r="G136" s="208"/>
      <c r="H136" s="207">
        <f t="shared" si="2"/>
        <v>0</v>
      </c>
      <c r="I136" s="208"/>
      <c r="J136" s="62">
        <f t="shared" si="3"/>
        <v>0</v>
      </c>
      <c r="K136" s="189">
        <f t="shared" si="4"/>
        <v>0</v>
      </c>
      <c r="L136" s="190"/>
      <c r="M136" s="191"/>
      <c r="N136" s="175"/>
      <c r="O136" s="176"/>
      <c r="P136" s="176"/>
      <c r="Q136" s="176"/>
      <c r="R136" s="176"/>
      <c r="S136" s="176"/>
      <c r="T136" s="176"/>
      <c r="U136" s="177"/>
      <c r="V136" s="58"/>
      <c r="W136" s="59"/>
      <c r="AD136" s="35"/>
    </row>
    <row r="137" spans="1:30" s="2" customFormat="1" ht="15" hidden="1">
      <c r="A137" s="204">
        <f t="shared" si="0"/>
        <v>0</v>
      </c>
      <c r="B137" s="205"/>
      <c r="C137" s="205"/>
      <c r="D137" s="206"/>
      <c r="E137" s="61">
        <f t="shared" si="1"/>
        <v>0</v>
      </c>
      <c r="F137" s="207">
        <f t="shared" si="1"/>
        <v>0</v>
      </c>
      <c r="G137" s="208"/>
      <c r="H137" s="207">
        <f t="shared" si="2"/>
        <v>0</v>
      </c>
      <c r="I137" s="208"/>
      <c r="J137" s="62">
        <f t="shared" si="3"/>
        <v>0</v>
      </c>
      <c r="K137" s="189">
        <f t="shared" si="4"/>
        <v>0</v>
      </c>
      <c r="L137" s="190"/>
      <c r="M137" s="191"/>
      <c r="N137" s="175"/>
      <c r="O137" s="176"/>
      <c r="P137" s="176"/>
      <c r="Q137" s="176"/>
      <c r="R137" s="176"/>
      <c r="S137" s="176"/>
      <c r="T137" s="176"/>
      <c r="U137" s="177"/>
      <c r="V137" s="58"/>
      <c r="W137" s="59"/>
      <c r="AD137" s="35"/>
    </row>
    <row r="138" spans="1:30" s="2" customFormat="1" ht="15" hidden="1">
      <c r="A138" s="204">
        <f t="shared" si="0"/>
        <v>0</v>
      </c>
      <c r="B138" s="205"/>
      <c r="C138" s="205"/>
      <c r="D138" s="206"/>
      <c r="E138" s="61">
        <f t="shared" si="1"/>
        <v>0</v>
      </c>
      <c r="F138" s="207">
        <f t="shared" si="1"/>
        <v>0</v>
      </c>
      <c r="G138" s="208"/>
      <c r="H138" s="207">
        <f t="shared" si="2"/>
        <v>0</v>
      </c>
      <c r="I138" s="208"/>
      <c r="J138" s="62">
        <f t="shared" si="3"/>
        <v>0</v>
      </c>
      <c r="K138" s="189">
        <f t="shared" si="4"/>
        <v>0</v>
      </c>
      <c r="L138" s="190"/>
      <c r="M138" s="191"/>
      <c r="N138" s="175"/>
      <c r="O138" s="176"/>
      <c r="P138" s="176"/>
      <c r="Q138" s="176"/>
      <c r="R138" s="176"/>
      <c r="S138" s="176"/>
      <c r="T138" s="176"/>
      <c r="U138" s="177"/>
      <c r="V138" s="58"/>
      <c r="W138" s="59"/>
      <c r="AD138" s="35"/>
    </row>
    <row r="139" spans="1:30" s="2" customFormat="1" ht="15" hidden="1">
      <c r="A139" s="204">
        <f t="shared" si="0"/>
        <v>0</v>
      </c>
      <c r="B139" s="205"/>
      <c r="C139" s="205"/>
      <c r="D139" s="206"/>
      <c r="E139" s="61">
        <f t="shared" si="1"/>
        <v>0</v>
      </c>
      <c r="F139" s="207">
        <f t="shared" si="1"/>
        <v>0</v>
      </c>
      <c r="G139" s="208"/>
      <c r="H139" s="207">
        <f t="shared" si="2"/>
        <v>0</v>
      </c>
      <c r="I139" s="208"/>
      <c r="J139" s="62">
        <f t="shared" si="3"/>
        <v>0</v>
      </c>
      <c r="K139" s="189">
        <f t="shared" si="4"/>
        <v>0</v>
      </c>
      <c r="L139" s="190"/>
      <c r="M139" s="191"/>
      <c r="N139" s="175"/>
      <c r="O139" s="176"/>
      <c r="P139" s="176"/>
      <c r="Q139" s="176"/>
      <c r="R139" s="176"/>
      <c r="S139" s="176"/>
      <c r="T139" s="176"/>
      <c r="U139" s="177"/>
      <c r="V139" s="58"/>
      <c r="W139" s="59"/>
      <c r="AD139" s="35"/>
    </row>
    <row r="140" spans="1:30" s="2" customFormat="1" ht="15" hidden="1">
      <c r="A140" s="204">
        <f t="shared" si="0"/>
        <v>0</v>
      </c>
      <c r="B140" s="205"/>
      <c r="C140" s="205"/>
      <c r="D140" s="206"/>
      <c r="E140" s="61">
        <f t="shared" si="1"/>
        <v>0</v>
      </c>
      <c r="F140" s="207">
        <f t="shared" si="1"/>
        <v>0</v>
      </c>
      <c r="G140" s="208"/>
      <c r="H140" s="207">
        <f t="shared" si="2"/>
        <v>0</v>
      </c>
      <c r="I140" s="208"/>
      <c r="J140" s="62">
        <f t="shared" si="3"/>
        <v>0</v>
      </c>
      <c r="K140" s="189">
        <f t="shared" si="4"/>
        <v>0</v>
      </c>
      <c r="L140" s="190"/>
      <c r="M140" s="191"/>
      <c r="N140" s="175"/>
      <c r="O140" s="176"/>
      <c r="P140" s="176"/>
      <c r="Q140" s="176"/>
      <c r="R140" s="176"/>
      <c r="S140" s="176"/>
      <c r="T140" s="176"/>
      <c r="U140" s="177"/>
      <c r="V140" s="58"/>
      <c r="W140" s="59"/>
      <c r="AD140" s="35"/>
    </row>
    <row r="141" spans="1:30" s="2" customFormat="1" ht="15" hidden="1">
      <c r="A141" s="204">
        <f t="shared" si="0"/>
        <v>0</v>
      </c>
      <c r="B141" s="205"/>
      <c r="C141" s="205"/>
      <c r="D141" s="206"/>
      <c r="E141" s="61">
        <f t="shared" si="1"/>
        <v>0</v>
      </c>
      <c r="F141" s="207">
        <f t="shared" si="1"/>
        <v>0</v>
      </c>
      <c r="G141" s="208"/>
      <c r="H141" s="207">
        <f t="shared" si="2"/>
        <v>0</v>
      </c>
      <c r="I141" s="208"/>
      <c r="J141" s="62">
        <f t="shared" si="3"/>
        <v>0</v>
      </c>
      <c r="K141" s="189">
        <f t="shared" si="4"/>
        <v>0</v>
      </c>
      <c r="L141" s="190"/>
      <c r="M141" s="191"/>
      <c r="N141" s="175"/>
      <c r="O141" s="176"/>
      <c r="P141" s="176"/>
      <c r="Q141" s="176"/>
      <c r="R141" s="176"/>
      <c r="S141" s="176"/>
      <c r="T141" s="176"/>
      <c r="U141" s="177"/>
      <c r="V141" s="58"/>
      <c r="W141" s="59"/>
      <c r="AD141" s="35"/>
    </row>
    <row r="142" spans="1:30" s="2" customFormat="1" ht="15" hidden="1">
      <c r="A142" s="204">
        <f t="shared" si="0"/>
        <v>0</v>
      </c>
      <c r="B142" s="205"/>
      <c r="C142" s="205"/>
      <c r="D142" s="206"/>
      <c r="E142" s="61">
        <f t="shared" si="1"/>
        <v>0</v>
      </c>
      <c r="F142" s="207">
        <f t="shared" si="1"/>
        <v>0</v>
      </c>
      <c r="G142" s="208"/>
      <c r="H142" s="207">
        <f t="shared" si="2"/>
        <v>0</v>
      </c>
      <c r="I142" s="208"/>
      <c r="J142" s="62">
        <f t="shared" si="3"/>
        <v>0</v>
      </c>
      <c r="K142" s="189">
        <f t="shared" si="4"/>
        <v>0</v>
      </c>
      <c r="L142" s="190"/>
      <c r="M142" s="191"/>
      <c r="N142" s="175"/>
      <c r="O142" s="176"/>
      <c r="P142" s="176"/>
      <c r="Q142" s="176"/>
      <c r="R142" s="176"/>
      <c r="S142" s="176"/>
      <c r="T142" s="176"/>
      <c r="U142" s="177"/>
      <c r="V142" s="58"/>
      <c r="W142" s="59"/>
      <c r="AD142" s="35"/>
    </row>
    <row r="143" spans="1:30" s="2" customFormat="1" ht="15" hidden="1">
      <c r="A143" s="204">
        <f t="shared" si="0"/>
        <v>0</v>
      </c>
      <c r="B143" s="205"/>
      <c r="C143" s="205"/>
      <c r="D143" s="206"/>
      <c r="E143" s="61">
        <f t="shared" si="1"/>
        <v>0</v>
      </c>
      <c r="F143" s="207">
        <f t="shared" si="1"/>
        <v>0</v>
      </c>
      <c r="G143" s="208"/>
      <c r="H143" s="207">
        <f t="shared" si="2"/>
        <v>0</v>
      </c>
      <c r="I143" s="208"/>
      <c r="J143" s="62">
        <f t="shared" si="3"/>
        <v>0</v>
      </c>
      <c r="K143" s="189">
        <f t="shared" si="4"/>
        <v>0</v>
      </c>
      <c r="L143" s="190"/>
      <c r="M143" s="191"/>
      <c r="N143" s="175"/>
      <c r="O143" s="176"/>
      <c r="P143" s="176"/>
      <c r="Q143" s="176"/>
      <c r="R143" s="176"/>
      <c r="S143" s="176"/>
      <c r="T143" s="176"/>
      <c r="U143" s="177"/>
      <c r="V143" s="58"/>
      <c r="W143" s="59"/>
      <c r="AD143" s="35"/>
    </row>
    <row r="144" spans="1:30" s="2" customFormat="1" ht="15" hidden="1">
      <c r="A144" s="204">
        <f t="shared" si="0"/>
        <v>0</v>
      </c>
      <c r="B144" s="205"/>
      <c r="C144" s="205"/>
      <c r="D144" s="206"/>
      <c r="E144" s="61">
        <f t="shared" si="1"/>
        <v>0</v>
      </c>
      <c r="F144" s="207">
        <f t="shared" si="1"/>
        <v>0</v>
      </c>
      <c r="G144" s="208"/>
      <c r="H144" s="207">
        <f t="shared" si="2"/>
        <v>0</v>
      </c>
      <c r="I144" s="208"/>
      <c r="J144" s="62">
        <f t="shared" si="3"/>
        <v>0</v>
      </c>
      <c r="K144" s="189">
        <f t="shared" si="4"/>
        <v>0</v>
      </c>
      <c r="L144" s="190"/>
      <c r="M144" s="191"/>
      <c r="N144" s="175"/>
      <c r="O144" s="176"/>
      <c r="P144" s="176"/>
      <c r="Q144" s="176"/>
      <c r="R144" s="176"/>
      <c r="S144" s="176"/>
      <c r="T144" s="176"/>
      <c r="U144" s="177"/>
      <c r="V144" s="58"/>
      <c r="W144" s="59"/>
      <c r="AD144" s="35"/>
    </row>
    <row r="145" spans="1:30" s="2" customFormat="1" ht="15" hidden="1">
      <c r="A145" s="204">
        <f t="shared" si="0"/>
        <v>0</v>
      </c>
      <c r="B145" s="205"/>
      <c r="C145" s="205"/>
      <c r="D145" s="206"/>
      <c r="E145" s="61">
        <f t="shared" si="1"/>
        <v>0</v>
      </c>
      <c r="F145" s="207">
        <f t="shared" si="1"/>
        <v>0</v>
      </c>
      <c r="G145" s="208"/>
      <c r="H145" s="207">
        <f t="shared" si="2"/>
        <v>0</v>
      </c>
      <c r="I145" s="208"/>
      <c r="J145" s="62">
        <f t="shared" si="3"/>
        <v>0</v>
      </c>
      <c r="K145" s="189">
        <f t="shared" si="4"/>
        <v>0</v>
      </c>
      <c r="L145" s="190"/>
      <c r="M145" s="191"/>
      <c r="N145" s="175"/>
      <c r="O145" s="176"/>
      <c r="P145" s="176"/>
      <c r="Q145" s="176"/>
      <c r="R145" s="176"/>
      <c r="S145" s="176"/>
      <c r="T145" s="176"/>
      <c r="U145" s="177"/>
      <c r="V145" s="58"/>
      <c r="W145" s="59"/>
      <c r="AD145" s="35"/>
    </row>
    <row r="146" spans="1:30" s="2" customFormat="1" ht="15" hidden="1">
      <c r="A146" s="204">
        <f t="shared" si="0"/>
        <v>0</v>
      </c>
      <c r="B146" s="205"/>
      <c r="C146" s="205"/>
      <c r="D146" s="206"/>
      <c r="E146" s="61">
        <f t="shared" si="1"/>
        <v>0</v>
      </c>
      <c r="F146" s="207">
        <f t="shared" si="1"/>
        <v>0</v>
      </c>
      <c r="G146" s="208"/>
      <c r="H146" s="207">
        <f t="shared" si="2"/>
        <v>0</v>
      </c>
      <c r="I146" s="208"/>
      <c r="J146" s="62">
        <f t="shared" si="3"/>
        <v>0</v>
      </c>
      <c r="K146" s="189">
        <f t="shared" si="4"/>
        <v>0</v>
      </c>
      <c r="L146" s="190"/>
      <c r="M146" s="191"/>
      <c r="N146" s="175"/>
      <c r="O146" s="176"/>
      <c r="P146" s="176"/>
      <c r="Q146" s="176"/>
      <c r="R146" s="176"/>
      <c r="S146" s="176"/>
      <c r="T146" s="176"/>
      <c r="U146" s="177"/>
      <c r="V146" s="58"/>
      <c r="W146" s="59"/>
      <c r="AD146" s="35"/>
    </row>
    <row r="147" spans="1:30" s="2" customFormat="1" ht="15" hidden="1">
      <c r="A147" s="204">
        <f t="shared" si="0"/>
        <v>0</v>
      </c>
      <c r="B147" s="205"/>
      <c r="C147" s="205"/>
      <c r="D147" s="206"/>
      <c r="E147" s="61">
        <f t="shared" si="1"/>
        <v>0</v>
      </c>
      <c r="F147" s="207">
        <f t="shared" si="1"/>
        <v>0</v>
      </c>
      <c r="G147" s="208"/>
      <c r="H147" s="207">
        <f t="shared" si="2"/>
        <v>0</v>
      </c>
      <c r="I147" s="208"/>
      <c r="J147" s="62">
        <f t="shared" si="3"/>
        <v>0</v>
      </c>
      <c r="K147" s="189">
        <f t="shared" si="4"/>
        <v>0</v>
      </c>
      <c r="L147" s="190"/>
      <c r="M147" s="191"/>
      <c r="N147" s="178"/>
      <c r="O147" s="179"/>
      <c r="P147" s="179"/>
      <c r="Q147" s="179"/>
      <c r="R147" s="179"/>
      <c r="S147" s="179"/>
      <c r="T147" s="179"/>
      <c r="U147" s="180"/>
      <c r="V147" s="58"/>
      <c r="W147" s="60"/>
      <c r="AD147" s="35"/>
    </row>
    <row r="148" spans="1:30" s="2" customFormat="1" ht="15.75" hidden="1" thickBot="1">
      <c r="A148" s="239">
        <f t="shared" si="0"/>
        <v>0</v>
      </c>
      <c r="B148" s="240"/>
      <c r="C148" s="240"/>
      <c r="D148" s="241"/>
      <c r="E148" s="61">
        <f t="shared" si="1"/>
        <v>0</v>
      </c>
      <c r="F148" s="237">
        <f t="shared" si="1"/>
        <v>0</v>
      </c>
      <c r="G148" s="238"/>
      <c r="H148" s="237">
        <f t="shared" si="2"/>
        <v>0</v>
      </c>
      <c r="I148" s="238"/>
      <c r="J148" s="62">
        <f t="shared" si="3"/>
        <v>0</v>
      </c>
      <c r="K148" s="209">
        <f t="shared" si="4"/>
        <v>0</v>
      </c>
      <c r="L148" s="210"/>
      <c r="M148" s="211"/>
      <c r="N148" s="181"/>
      <c r="O148" s="182"/>
      <c r="P148" s="182"/>
      <c r="Q148" s="182"/>
      <c r="R148" s="182"/>
      <c r="S148" s="182"/>
      <c r="T148" s="182"/>
      <c r="U148" s="183"/>
      <c r="V148" s="58"/>
      <c r="W148" s="60"/>
      <c r="AD148" s="35"/>
    </row>
    <row r="149" spans="1:30" s="2" customFormat="1" ht="15" customHeight="1" hidden="1" thickBot="1">
      <c r="A149" s="219" t="s">
        <v>203</v>
      </c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1"/>
      <c r="W149" s="54">
        <f>SUM(W134:X146)</f>
        <v>0</v>
      </c>
      <c r="AD149" s="35"/>
    </row>
    <row r="150" spans="1:30" s="2" customFormat="1" ht="27" customHeight="1" hidden="1" thickBot="1">
      <c r="A150" s="234" t="s">
        <v>193</v>
      </c>
      <c r="B150" s="235"/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  <c r="R150" s="235"/>
      <c r="S150" s="235"/>
      <c r="T150" s="235"/>
      <c r="U150" s="235"/>
      <c r="V150" s="235"/>
      <c r="W150" s="236"/>
      <c r="AD150" s="35"/>
    </row>
    <row r="151" spans="1:30" s="2" customFormat="1" ht="42.75" customHeight="1" hidden="1">
      <c r="A151" s="55" t="s">
        <v>201</v>
      </c>
      <c r="B151" s="56" t="s">
        <v>117</v>
      </c>
      <c r="C151" s="56" t="s">
        <v>118</v>
      </c>
      <c r="D151" s="56" t="s">
        <v>178</v>
      </c>
      <c r="E151" s="56" t="s">
        <v>120</v>
      </c>
      <c r="F151" s="56" t="s">
        <v>179</v>
      </c>
      <c r="G151" s="167" t="s">
        <v>194</v>
      </c>
      <c r="H151" s="168"/>
      <c r="I151" s="167" t="s">
        <v>195</v>
      </c>
      <c r="J151" s="168"/>
      <c r="K151" s="56" t="s">
        <v>196</v>
      </c>
      <c r="L151" s="56"/>
      <c r="M151" s="56" t="s">
        <v>172</v>
      </c>
      <c r="N151" s="56" t="s">
        <v>197</v>
      </c>
      <c r="O151" s="56" t="s">
        <v>198</v>
      </c>
      <c r="P151" s="56" t="s">
        <v>123</v>
      </c>
      <c r="Q151" s="56" t="s">
        <v>200</v>
      </c>
      <c r="R151" s="167" t="s">
        <v>199</v>
      </c>
      <c r="S151" s="215"/>
      <c r="T151" s="215"/>
      <c r="U151" s="168"/>
      <c r="V151" s="56" t="s">
        <v>67</v>
      </c>
      <c r="W151" s="57" t="s">
        <v>202</v>
      </c>
      <c r="AD151" s="35"/>
    </row>
    <row r="152" spans="1:30" s="2" customFormat="1" ht="16.5" customHeight="1" hidden="1">
      <c r="A152" s="67" t="str">
        <f>A85</f>
        <v>1.</v>
      </c>
      <c r="B152" s="79">
        <f>B85</f>
        <v>0</v>
      </c>
      <c r="C152" s="68">
        <f>C85</f>
        <v>0</v>
      </c>
      <c r="D152" s="79">
        <f>H85</f>
        <v>0</v>
      </c>
      <c r="E152" s="80">
        <f>I85</f>
        <v>0</v>
      </c>
      <c r="F152" s="79">
        <f>K85</f>
        <v>0</v>
      </c>
      <c r="G152" s="162"/>
      <c r="H152" s="163"/>
      <c r="I152" s="162"/>
      <c r="J152" s="163"/>
      <c r="K152" s="79">
        <f>M85</f>
        <v>0</v>
      </c>
      <c r="L152" s="68"/>
      <c r="M152" s="79">
        <f>N85</f>
        <v>0</v>
      </c>
      <c r="N152" s="79">
        <f>O85</f>
        <v>0</v>
      </c>
      <c r="O152" s="79">
        <f>P85</f>
        <v>0</v>
      </c>
      <c r="P152" s="79">
        <f>U85</f>
        <v>0</v>
      </c>
      <c r="Q152" s="81">
        <f>V85</f>
        <v>0</v>
      </c>
      <c r="R152" s="216"/>
      <c r="S152" s="217"/>
      <c r="T152" s="217"/>
      <c r="U152" s="218"/>
      <c r="V152" s="69"/>
      <c r="W152" s="70"/>
      <c r="AD152" s="35"/>
    </row>
    <row r="153" spans="1:30" s="2" customFormat="1" ht="14.25" hidden="1">
      <c r="A153" s="67" t="str">
        <f aca="true" t="shared" si="5" ref="A153:C171">A86</f>
        <v>2.</v>
      </c>
      <c r="B153" s="79">
        <f t="shared" si="5"/>
        <v>0</v>
      </c>
      <c r="C153" s="68">
        <f t="shared" si="5"/>
        <v>0</v>
      </c>
      <c r="D153" s="79">
        <f aca="true" t="shared" si="6" ref="D153:D171">H86</f>
        <v>0</v>
      </c>
      <c r="E153" s="80">
        <f aca="true" t="shared" si="7" ref="E153:E171">I86</f>
        <v>0</v>
      </c>
      <c r="F153" s="79">
        <f aca="true" t="shared" si="8" ref="F153:F171">K86</f>
        <v>0</v>
      </c>
      <c r="G153" s="162"/>
      <c r="H153" s="163"/>
      <c r="I153" s="162"/>
      <c r="J153" s="163"/>
      <c r="K153" s="79">
        <f aca="true" t="shared" si="9" ref="K153:K171">M86</f>
        <v>0</v>
      </c>
      <c r="L153" s="68"/>
      <c r="M153" s="79">
        <f aca="true" t="shared" si="10" ref="M153:O171">N86</f>
        <v>0</v>
      </c>
      <c r="N153" s="79">
        <f t="shared" si="10"/>
        <v>0</v>
      </c>
      <c r="O153" s="79">
        <f t="shared" si="10"/>
        <v>0</v>
      </c>
      <c r="P153" s="79">
        <f aca="true" t="shared" si="11" ref="P153:P171">U86</f>
        <v>0</v>
      </c>
      <c r="Q153" s="81">
        <f aca="true" t="shared" si="12" ref="Q153:Q171">V86</f>
        <v>0</v>
      </c>
      <c r="R153" s="172"/>
      <c r="S153" s="173"/>
      <c r="T153" s="173"/>
      <c r="U153" s="174"/>
      <c r="V153" s="69"/>
      <c r="W153" s="70"/>
      <c r="AD153" s="35"/>
    </row>
    <row r="154" spans="1:30" s="2" customFormat="1" ht="14.25" hidden="1">
      <c r="A154" s="67" t="str">
        <f t="shared" si="5"/>
        <v>3.</v>
      </c>
      <c r="B154" s="79">
        <f t="shared" si="5"/>
        <v>0</v>
      </c>
      <c r="C154" s="68">
        <f t="shared" si="5"/>
        <v>0</v>
      </c>
      <c r="D154" s="79">
        <f t="shared" si="6"/>
        <v>0</v>
      </c>
      <c r="E154" s="80">
        <f t="shared" si="7"/>
        <v>0</v>
      </c>
      <c r="F154" s="79">
        <f t="shared" si="8"/>
        <v>0</v>
      </c>
      <c r="G154" s="162"/>
      <c r="H154" s="163"/>
      <c r="I154" s="162"/>
      <c r="J154" s="163"/>
      <c r="K154" s="79">
        <f t="shared" si="9"/>
        <v>0</v>
      </c>
      <c r="L154" s="68"/>
      <c r="M154" s="79">
        <f t="shared" si="10"/>
        <v>0</v>
      </c>
      <c r="N154" s="79">
        <f t="shared" si="10"/>
        <v>0</v>
      </c>
      <c r="O154" s="79">
        <f t="shared" si="10"/>
        <v>0</v>
      </c>
      <c r="P154" s="79">
        <f t="shared" si="11"/>
        <v>0</v>
      </c>
      <c r="Q154" s="81">
        <f t="shared" si="12"/>
        <v>0</v>
      </c>
      <c r="R154" s="172"/>
      <c r="S154" s="173"/>
      <c r="T154" s="173"/>
      <c r="U154" s="174"/>
      <c r="V154" s="69"/>
      <c r="W154" s="70"/>
      <c r="AD154" s="35"/>
    </row>
    <row r="155" spans="1:30" s="2" customFormat="1" ht="14.25" hidden="1">
      <c r="A155" s="67" t="str">
        <f t="shared" si="5"/>
        <v>4.</v>
      </c>
      <c r="B155" s="79">
        <f t="shared" si="5"/>
        <v>0</v>
      </c>
      <c r="C155" s="68">
        <f t="shared" si="5"/>
        <v>0</v>
      </c>
      <c r="D155" s="79">
        <f t="shared" si="6"/>
        <v>0</v>
      </c>
      <c r="E155" s="80">
        <f t="shared" si="7"/>
        <v>0</v>
      </c>
      <c r="F155" s="79">
        <f t="shared" si="8"/>
        <v>0</v>
      </c>
      <c r="G155" s="162"/>
      <c r="H155" s="163"/>
      <c r="I155" s="162"/>
      <c r="J155" s="163"/>
      <c r="K155" s="79">
        <f t="shared" si="9"/>
        <v>0</v>
      </c>
      <c r="L155" s="68"/>
      <c r="M155" s="79">
        <f t="shared" si="10"/>
        <v>0</v>
      </c>
      <c r="N155" s="79">
        <f t="shared" si="10"/>
        <v>0</v>
      </c>
      <c r="O155" s="79">
        <f t="shared" si="10"/>
        <v>0</v>
      </c>
      <c r="P155" s="79">
        <f t="shared" si="11"/>
        <v>0</v>
      </c>
      <c r="Q155" s="81">
        <f t="shared" si="12"/>
        <v>0</v>
      </c>
      <c r="R155" s="212"/>
      <c r="S155" s="213"/>
      <c r="T155" s="213"/>
      <c r="U155" s="214"/>
      <c r="V155" s="69"/>
      <c r="W155" s="70"/>
      <c r="AD155" s="35"/>
    </row>
    <row r="156" spans="1:30" s="2" customFormat="1" ht="14.25" hidden="1">
      <c r="A156" s="67" t="str">
        <f t="shared" si="5"/>
        <v>5.</v>
      </c>
      <c r="B156" s="79">
        <f t="shared" si="5"/>
        <v>0</v>
      </c>
      <c r="C156" s="68">
        <f t="shared" si="5"/>
        <v>0</v>
      </c>
      <c r="D156" s="79">
        <f t="shared" si="6"/>
        <v>0</v>
      </c>
      <c r="E156" s="80">
        <f t="shared" si="7"/>
        <v>0</v>
      </c>
      <c r="F156" s="79">
        <f t="shared" si="8"/>
        <v>0</v>
      </c>
      <c r="G156" s="162"/>
      <c r="H156" s="163"/>
      <c r="I156" s="162"/>
      <c r="J156" s="163"/>
      <c r="K156" s="79">
        <f t="shared" si="9"/>
        <v>0</v>
      </c>
      <c r="L156" s="68"/>
      <c r="M156" s="79">
        <f t="shared" si="10"/>
        <v>0</v>
      </c>
      <c r="N156" s="79">
        <f t="shared" si="10"/>
        <v>0</v>
      </c>
      <c r="O156" s="79">
        <f t="shared" si="10"/>
        <v>0</v>
      </c>
      <c r="P156" s="79">
        <f t="shared" si="11"/>
        <v>0</v>
      </c>
      <c r="Q156" s="81">
        <f t="shared" si="12"/>
        <v>0</v>
      </c>
      <c r="R156" s="172"/>
      <c r="S156" s="173"/>
      <c r="T156" s="173"/>
      <c r="U156" s="174"/>
      <c r="V156" s="69"/>
      <c r="W156" s="70"/>
      <c r="AD156" s="35"/>
    </row>
    <row r="157" spans="1:30" s="2" customFormat="1" ht="14.25" hidden="1">
      <c r="A157" s="67" t="str">
        <f t="shared" si="5"/>
        <v>6.</v>
      </c>
      <c r="B157" s="79">
        <f t="shared" si="5"/>
        <v>0</v>
      </c>
      <c r="C157" s="68">
        <f t="shared" si="5"/>
        <v>0</v>
      </c>
      <c r="D157" s="79">
        <f t="shared" si="6"/>
        <v>0</v>
      </c>
      <c r="E157" s="80">
        <f t="shared" si="7"/>
        <v>0</v>
      </c>
      <c r="F157" s="79">
        <f t="shared" si="8"/>
        <v>0</v>
      </c>
      <c r="G157" s="162"/>
      <c r="H157" s="163"/>
      <c r="I157" s="162"/>
      <c r="J157" s="163"/>
      <c r="K157" s="79">
        <f t="shared" si="9"/>
        <v>0</v>
      </c>
      <c r="L157" s="68"/>
      <c r="M157" s="79">
        <f t="shared" si="10"/>
        <v>0</v>
      </c>
      <c r="N157" s="79">
        <f t="shared" si="10"/>
        <v>0</v>
      </c>
      <c r="O157" s="79">
        <f t="shared" si="10"/>
        <v>0</v>
      </c>
      <c r="P157" s="79">
        <f t="shared" si="11"/>
        <v>0</v>
      </c>
      <c r="Q157" s="81">
        <f t="shared" si="12"/>
        <v>0</v>
      </c>
      <c r="R157" s="172"/>
      <c r="S157" s="173"/>
      <c r="T157" s="173"/>
      <c r="U157" s="174"/>
      <c r="V157" s="69"/>
      <c r="W157" s="70"/>
      <c r="AD157" s="35"/>
    </row>
    <row r="158" spans="1:30" s="2" customFormat="1" ht="14.25" hidden="1">
      <c r="A158" s="67" t="str">
        <f t="shared" si="5"/>
        <v>7.</v>
      </c>
      <c r="B158" s="79">
        <f t="shared" si="5"/>
        <v>0</v>
      </c>
      <c r="C158" s="68">
        <f t="shared" si="5"/>
        <v>0</v>
      </c>
      <c r="D158" s="79">
        <f t="shared" si="6"/>
        <v>0</v>
      </c>
      <c r="E158" s="80">
        <f t="shared" si="7"/>
        <v>0</v>
      </c>
      <c r="F158" s="79">
        <f t="shared" si="8"/>
        <v>0</v>
      </c>
      <c r="G158" s="162"/>
      <c r="H158" s="163"/>
      <c r="I158" s="162"/>
      <c r="J158" s="163"/>
      <c r="K158" s="79">
        <f t="shared" si="9"/>
        <v>0</v>
      </c>
      <c r="L158" s="68"/>
      <c r="M158" s="79">
        <f t="shared" si="10"/>
        <v>0</v>
      </c>
      <c r="N158" s="79">
        <f t="shared" si="10"/>
        <v>0</v>
      </c>
      <c r="O158" s="79">
        <f t="shared" si="10"/>
        <v>0</v>
      </c>
      <c r="P158" s="79">
        <f t="shared" si="11"/>
        <v>0</v>
      </c>
      <c r="Q158" s="81">
        <f t="shared" si="12"/>
        <v>0</v>
      </c>
      <c r="R158" s="172"/>
      <c r="S158" s="173"/>
      <c r="T158" s="173"/>
      <c r="U158" s="174"/>
      <c r="V158" s="69"/>
      <c r="W158" s="70"/>
      <c r="AD158" s="35"/>
    </row>
    <row r="159" spans="1:30" s="2" customFormat="1" ht="14.25" hidden="1">
      <c r="A159" s="67" t="str">
        <f t="shared" si="5"/>
        <v>8.</v>
      </c>
      <c r="B159" s="79">
        <f t="shared" si="5"/>
        <v>0</v>
      </c>
      <c r="C159" s="68">
        <f t="shared" si="5"/>
        <v>0</v>
      </c>
      <c r="D159" s="79">
        <f t="shared" si="6"/>
        <v>0</v>
      </c>
      <c r="E159" s="80">
        <f t="shared" si="7"/>
        <v>0</v>
      </c>
      <c r="F159" s="79">
        <f t="shared" si="8"/>
        <v>0</v>
      </c>
      <c r="G159" s="162"/>
      <c r="H159" s="163"/>
      <c r="I159" s="162"/>
      <c r="J159" s="163"/>
      <c r="K159" s="79">
        <f t="shared" si="9"/>
        <v>0</v>
      </c>
      <c r="L159" s="68"/>
      <c r="M159" s="79">
        <f t="shared" si="10"/>
        <v>0</v>
      </c>
      <c r="N159" s="79">
        <f t="shared" si="10"/>
        <v>0</v>
      </c>
      <c r="O159" s="79">
        <f t="shared" si="10"/>
        <v>0</v>
      </c>
      <c r="P159" s="79">
        <f t="shared" si="11"/>
        <v>0</v>
      </c>
      <c r="Q159" s="81">
        <f t="shared" si="12"/>
        <v>0</v>
      </c>
      <c r="R159" s="172"/>
      <c r="S159" s="173"/>
      <c r="T159" s="173"/>
      <c r="U159" s="174"/>
      <c r="V159" s="69"/>
      <c r="W159" s="70"/>
      <c r="AD159" s="35"/>
    </row>
    <row r="160" spans="1:30" s="2" customFormat="1" ht="14.25" hidden="1">
      <c r="A160" s="67" t="str">
        <f t="shared" si="5"/>
        <v>9.</v>
      </c>
      <c r="B160" s="79">
        <f t="shared" si="5"/>
        <v>0</v>
      </c>
      <c r="C160" s="68">
        <f t="shared" si="5"/>
        <v>0</v>
      </c>
      <c r="D160" s="79">
        <f t="shared" si="6"/>
        <v>0</v>
      </c>
      <c r="E160" s="80">
        <f t="shared" si="7"/>
        <v>0</v>
      </c>
      <c r="F160" s="79">
        <f t="shared" si="8"/>
        <v>0</v>
      </c>
      <c r="G160" s="162"/>
      <c r="H160" s="163"/>
      <c r="I160" s="162"/>
      <c r="J160" s="163"/>
      <c r="K160" s="79">
        <f t="shared" si="9"/>
        <v>0</v>
      </c>
      <c r="L160" s="68"/>
      <c r="M160" s="79">
        <f t="shared" si="10"/>
        <v>0</v>
      </c>
      <c r="N160" s="79">
        <f t="shared" si="10"/>
        <v>0</v>
      </c>
      <c r="O160" s="79">
        <f t="shared" si="10"/>
        <v>0</v>
      </c>
      <c r="P160" s="79">
        <f t="shared" si="11"/>
        <v>0</v>
      </c>
      <c r="Q160" s="81">
        <f t="shared" si="12"/>
        <v>0</v>
      </c>
      <c r="R160" s="172"/>
      <c r="S160" s="173"/>
      <c r="T160" s="173"/>
      <c r="U160" s="174"/>
      <c r="V160" s="69"/>
      <c r="W160" s="70"/>
      <c r="AD160" s="35"/>
    </row>
    <row r="161" spans="1:30" s="2" customFormat="1" ht="14.25" hidden="1">
      <c r="A161" s="67" t="str">
        <f t="shared" si="5"/>
        <v>10.</v>
      </c>
      <c r="B161" s="79">
        <f t="shared" si="5"/>
        <v>0</v>
      </c>
      <c r="C161" s="68">
        <f t="shared" si="5"/>
        <v>0</v>
      </c>
      <c r="D161" s="79">
        <f t="shared" si="6"/>
        <v>0</v>
      </c>
      <c r="E161" s="80">
        <f t="shared" si="7"/>
        <v>0</v>
      </c>
      <c r="F161" s="79">
        <f t="shared" si="8"/>
        <v>0</v>
      </c>
      <c r="G161" s="162"/>
      <c r="H161" s="163"/>
      <c r="I161" s="162"/>
      <c r="J161" s="163"/>
      <c r="K161" s="79">
        <f t="shared" si="9"/>
        <v>0</v>
      </c>
      <c r="L161" s="68"/>
      <c r="M161" s="79">
        <f t="shared" si="10"/>
        <v>0</v>
      </c>
      <c r="N161" s="79">
        <f t="shared" si="10"/>
        <v>0</v>
      </c>
      <c r="O161" s="79">
        <f t="shared" si="10"/>
        <v>0</v>
      </c>
      <c r="P161" s="79">
        <f t="shared" si="11"/>
        <v>0</v>
      </c>
      <c r="Q161" s="81">
        <f t="shared" si="12"/>
        <v>0</v>
      </c>
      <c r="R161" s="172"/>
      <c r="S161" s="173"/>
      <c r="T161" s="173"/>
      <c r="U161" s="174"/>
      <c r="V161" s="69"/>
      <c r="W161" s="70"/>
      <c r="AD161" s="35"/>
    </row>
    <row r="162" spans="1:30" s="2" customFormat="1" ht="14.25" hidden="1">
      <c r="A162" s="67" t="str">
        <f t="shared" si="5"/>
        <v>11.</v>
      </c>
      <c r="B162" s="79">
        <f t="shared" si="5"/>
        <v>0</v>
      </c>
      <c r="C162" s="68">
        <f t="shared" si="5"/>
        <v>0</v>
      </c>
      <c r="D162" s="79">
        <f t="shared" si="6"/>
        <v>0</v>
      </c>
      <c r="E162" s="80">
        <f t="shared" si="7"/>
        <v>0</v>
      </c>
      <c r="F162" s="79">
        <f t="shared" si="8"/>
        <v>0</v>
      </c>
      <c r="G162" s="162"/>
      <c r="H162" s="163"/>
      <c r="I162" s="162"/>
      <c r="J162" s="163"/>
      <c r="K162" s="79">
        <f t="shared" si="9"/>
        <v>0</v>
      </c>
      <c r="L162" s="68"/>
      <c r="M162" s="79">
        <f t="shared" si="10"/>
        <v>0</v>
      </c>
      <c r="N162" s="79">
        <f t="shared" si="10"/>
        <v>0</v>
      </c>
      <c r="O162" s="79">
        <f t="shared" si="10"/>
        <v>0</v>
      </c>
      <c r="P162" s="79">
        <f t="shared" si="11"/>
        <v>0</v>
      </c>
      <c r="Q162" s="81">
        <f t="shared" si="12"/>
        <v>0</v>
      </c>
      <c r="R162" s="172"/>
      <c r="S162" s="173"/>
      <c r="T162" s="173"/>
      <c r="U162" s="174"/>
      <c r="V162" s="69"/>
      <c r="W162" s="70"/>
      <c r="AD162" s="35"/>
    </row>
    <row r="163" spans="1:30" s="2" customFormat="1" ht="14.25" hidden="1">
      <c r="A163" s="67" t="str">
        <f t="shared" si="5"/>
        <v>12.</v>
      </c>
      <c r="B163" s="79">
        <f t="shared" si="5"/>
        <v>0</v>
      </c>
      <c r="C163" s="68">
        <f t="shared" si="5"/>
        <v>0</v>
      </c>
      <c r="D163" s="79">
        <f t="shared" si="6"/>
        <v>0</v>
      </c>
      <c r="E163" s="80">
        <f t="shared" si="7"/>
        <v>0</v>
      </c>
      <c r="F163" s="79">
        <f t="shared" si="8"/>
        <v>0</v>
      </c>
      <c r="G163" s="162"/>
      <c r="H163" s="163"/>
      <c r="I163" s="162"/>
      <c r="J163" s="163"/>
      <c r="K163" s="79">
        <f t="shared" si="9"/>
        <v>0</v>
      </c>
      <c r="L163" s="71"/>
      <c r="M163" s="79">
        <f t="shared" si="10"/>
        <v>0</v>
      </c>
      <c r="N163" s="79">
        <f t="shared" si="10"/>
        <v>0</v>
      </c>
      <c r="O163" s="79">
        <f t="shared" si="10"/>
        <v>0</v>
      </c>
      <c r="P163" s="79">
        <f t="shared" si="11"/>
        <v>0</v>
      </c>
      <c r="Q163" s="81">
        <f t="shared" si="12"/>
        <v>0</v>
      </c>
      <c r="R163" s="172"/>
      <c r="S163" s="173"/>
      <c r="T163" s="173"/>
      <c r="U163" s="174"/>
      <c r="V163" s="69"/>
      <c r="W163" s="70"/>
      <c r="AD163" s="35"/>
    </row>
    <row r="164" spans="1:30" s="2" customFormat="1" ht="14.25" hidden="1">
      <c r="A164" s="67" t="str">
        <f t="shared" si="5"/>
        <v>13.</v>
      </c>
      <c r="B164" s="79">
        <f t="shared" si="5"/>
        <v>0</v>
      </c>
      <c r="C164" s="68">
        <f t="shared" si="5"/>
        <v>0</v>
      </c>
      <c r="D164" s="79">
        <f t="shared" si="6"/>
        <v>0</v>
      </c>
      <c r="E164" s="80">
        <f t="shared" si="7"/>
        <v>0</v>
      </c>
      <c r="F164" s="79">
        <f t="shared" si="8"/>
        <v>0</v>
      </c>
      <c r="G164" s="162"/>
      <c r="H164" s="163"/>
      <c r="I164" s="162"/>
      <c r="J164" s="163"/>
      <c r="K164" s="79">
        <f t="shared" si="9"/>
        <v>0</v>
      </c>
      <c r="L164" s="71"/>
      <c r="M164" s="79">
        <f t="shared" si="10"/>
        <v>0</v>
      </c>
      <c r="N164" s="79">
        <f t="shared" si="10"/>
        <v>0</v>
      </c>
      <c r="O164" s="79">
        <f t="shared" si="10"/>
        <v>0</v>
      </c>
      <c r="P164" s="79">
        <f t="shared" si="11"/>
        <v>0</v>
      </c>
      <c r="Q164" s="81">
        <f t="shared" si="12"/>
        <v>0</v>
      </c>
      <c r="R164" s="172"/>
      <c r="S164" s="173"/>
      <c r="T164" s="173"/>
      <c r="U164" s="174"/>
      <c r="V164" s="69"/>
      <c r="W164" s="70"/>
      <c r="AD164" s="35"/>
    </row>
    <row r="165" spans="1:30" s="2" customFormat="1" ht="14.25" hidden="1">
      <c r="A165" s="67" t="str">
        <f t="shared" si="5"/>
        <v>14.</v>
      </c>
      <c r="B165" s="79">
        <f t="shared" si="5"/>
        <v>0</v>
      </c>
      <c r="C165" s="68">
        <f t="shared" si="5"/>
        <v>0</v>
      </c>
      <c r="D165" s="79">
        <f t="shared" si="6"/>
        <v>0</v>
      </c>
      <c r="E165" s="80">
        <f t="shared" si="7"/>
        <v>0</v>
      </c>
      <c r="F165" s="79">
        <f t="shared" si="8"/>
        <v>0</v>
      </c>
      <c r="G165" s="162"/>
      <c r="H165" s="163"/>
      <c r="I165" s="162"/>
      <c r="J165" s="163"/>
      <c r="K165" s="79">
        <f t="shared" si="9"/>
        <v>0</v>
      </c>
      <c r="L165" s="72"/>
      <c r="M165" s="79">
        <f t="shared" si="10"/>
        <v>0</v>
      </c>
      <c r="N165" s="79">
        <f t="shared" si="10"/>
        <v>0</v>
      </c>
      <c r="O165" s="79">
        <f t="shared" si="10"/>
        <v>0</v>
      </c>
      <c r="P165" s="79">
        <f t="shared" si="11"/>
        <v>0</v>
      </c>
      <c r="Q165" s="81">
        <f t="shared" si="12"/>
        <v>0</v>
      </c>
      <c r="R165" s="172"/>
      <c r="S165" s="173"/>
      <c r="T165" s="173"/>
      <c r="U165" s="174"/>
      <c r="V165" s="73"/>
      <c r="W165" s="74"/>
      <c r="AD165" s="35"/>
    </row>
    <row r="166" spans="1:30" s="2" customFormat="1" ht="14.25" hidden="1">
      <c r="A166" s="67" t="str">
        <f t="shared" si="5"/>
        <v>15.</v>
      </c>
      <c r="B166" s="79">
        <f t="shared" si="5"/>
        <v>0</v>
      </c>
      <c r="C166" s="68">
        <f t="shared" si="5"/>
        <v>0</v>
      </c>
      <c r="D166" s="79">
        <f t="shared" si="6"/>
        <v>0</v>
      </c>
      <c r="E166" s="80">
        <f t="shared" si="7"/>
        <v>0</v>
      </c>
      <c r="F166" s="79">
        <f t="shared" si="8"/>
        <v>0</v>
      </c>
      <c r="G166" s="162"/>
      <c r="H166" s="163"/>
      <c r="I166" s="162"/>
      <c r="J166" s="163"/>
      <c r="K166" s="79">
        <f t="shared" si="9"/>
        <v>0</v>
      </c>
      <c r="L166" s="72"/>
      <c r="M166" s="79">
        <f t="shared" si="10"/>
        <v>0</v>
      </c>
      <c r="N166" s="79">
        <f t="shared" si="10"/>
        <v>0</v>
      </c>
      <c r="O166" s="79">
        <f t="shared" si="10"/>
        <v>0</v>
      </c>
      <c r="P166" s="79">
        <f t="shared" si="11"/>
        <v>0</v>
      </c>
      <c r="Q166" s="81">
        <f t="shared" si="12"/>
        <v>0</v>
      </c>
      <c r="R166" s="172"/>
      <c r="S166" s="173"/>
      <c r="T166" s="173"/>
      <c r="U166" s="174"/>
      <c r="V166" s="73"/>
      <c r="W166" s="74"/>
      <c r="AD166" s="35"/>
    </row>
    <row r="167" spans="1:30" s="2" customFormat="1" ht="14.25" hidden="1">
      <c r="A167" s="67" t="str">
        <f t="shared" si="5"/>
        <v>16.</v>
      </c>
      <c r="B167" s="79">
        <f t="shared" si="5"/>
        <v>0</v>
      </c>
      <c r="C167" s="68">
        <f t="shared" si="5"/>
        <v>0</v>
      </c>
      <c r="D167" s="79">
        <f t="shared" si="6"/>
        <v>0</v>
      </c>
      <c r="E167" s="80">
        <f t="shared" si="7"/>
        <v>0</v>
      </c>
      <c r="F167" s="79">
        <f t="shared" si="8"/>
        <v>0</v>
      </c>
      <c r="G167" s="162"/>
      <c r="H167" s="163"/>
      <c r="I167" s="162"/>
      <c r="J167" s="163"/>
      <c r="K167" s="79">
        <f t="shared" si="9"/>
        <v>0</v>
      </c>
      <c r="L167" s="72"/>
      <c r="M167" s="79">
        <f t="shared" si="10"/>
        <v>0</v>
      </c>
      <c r="N167" s="79">
        <f t="shared" si="10"/>
        <v>0</v>
      </c>
      <c r="O167" s="79">
        <f t="shared" si="10"/>
        <v>0</v>
      </c>
      <c r="P167" s="79">
        <f t="shared" si="11"/>
        <v>0</v>
      </c>
      <c r="Q167" s="81">
        <f t="shared" si="12"/>
        <v>0</v>
      </c>
      <c r="R167" s="172"/>
      <c r="S167" s="173"/>
      <c r="T167" s="173"/>
      <c r="U167" s="174"/>
      <c r="V167" s="73"/>
      <c r="W167" s="74"/>
      <c r="AD167" s="35"/>
    </row>
    <row r="168" spans="1:30" s="2" customFormat="1" ht="14.25" hidden="1">
      <c r="A168" s="67" t="str">
        <f t="shared" si="5"/>
        <v>17.</v>
      </c>
      <c r="B168" s="79">
        <f t="shared" si="5"/>
        <v>0</v>
      </c>
      <c r="C168" s="68">
        <f t="shared" si="5"/>
        <v>0</v>
      </c>
      <c r="D168" s="79">
        <f t="shared" si="6"/>
        <v>0</v>
      </c>
      <c r="E168" s="80">
        <f t="shared" si="7"/>
        <v>0</v>
      </c>
      <c r="F168" s="79">
        <f t="shared" si="8"/>
        <v>0</v>
      </c>
      <c r="G168" s="162"/>
      <c r="H168" s="163"/>
      <c r="I168" s="162"/>
      <c r="J168" s="163"/>
      <c r="K168" s="79">
        <f t="shared" si="9"/>
        <v>0</v>
      </c>
      <c r="L168" s="72"/>
      <c r="M168" s="79">
        <f t="shared" si="10"/>
        <v>0</v>
      </c>
      <c r="N168" s="79">
        <f t="shared" si="10"/>
        <v>0</v>
      </c>
      <c r="O168" s="79">
        <f t="shared" si="10"/>
        <v>0</v>
      </c>
      <c r="P168" s="79">
        <f t="shared" si="11"/>
        <v>0</v>
      </c>
      <c r="Q168" s="81">
        <f t="shared" si="12"/>
        <v>0</v>
      </c>
      <c r="R168" s="172"/>
      <c r="S168" s="173"/>
      <c r="T168" s="173"/>
      <c r="U168" s="174"/>
      <c r="V168" s="73"/>
      <c r="W168" s="74"/>
      <c r="AD168" s="35"/>
    </row>
    <row r="169" spans="1:30" s="2" customFormat="1" ht="14.25" hidden="1">
      <c r="A169" s="67" t="str">
        <f t="shared" si="5"/>
        <v>18.</v>
      </c>
      <c r="B169" s="79">
        <f t="shared" si="5"/>
        <v>0</v>
      </c>
      <c r="C169" s="68">
        <f t="shared" si="5"/>
        <v>0</v>
      </c>
      <c r="D169" s="79">
        <f t="shared" si="6"/>
        <v>0</v>
      </c>
      <c r="E169" s="80">
        <f t="shared" si="7"/>
        <v>0</v>
      </c>
      <c r="F169" s="79">
        <f t="shared" si="8"/>
        <v>0</v>
      </c>
      <c r="G169" s="162"/>
      <c r="H169" s="163"/>
      <c r="I169" s="162"/>
      <c r="J169" s="163"/>
      <c r="K169" s="79">
        <f t="shared" si="9"/>
        <v>0</v>
      </c>
      <c r="L169" s="72"/>
      <c r="M169" s="79">
        <f t="shared" si="10"/>
        <v>0</v>
      </c>
      <c r="N169" s="79">
        <f t="shared" si="10"/>
        <v>0</v>
      </c>
      <c r="O169" s="79">
        <f t="shared" si="10"/>
        <v>0</v>
      </c>
      <c r="P169" s="79">
        <f t="shared" si="11"/>
        <v>0</v>
      </c>
      <c r="Q169" s="81">
        <f t="shared" si="12"/>
        <v>0</v>
      </c>
      <c r="R169" s="172"/>
      <c r="S169" s="173"/>
      <c r="T169" s="173"/>
      <c r="U169" s="174"/>
      <c r="V169" s="73"/>
      <c r="W169" s="74"/>
      <c r="AD169" s="35"/>
    </row>
    <row r="170" spans="1:30" s="2" customFormat="1" ht="14.25" hidden="1">
      <c r="A170" s="67" t="str">
        <f t="shared" si="5"/>
        <v>19.</v>
      </c>
      <c r="B170" s="79">
        <f t="shared" si="5"/>
        <v>0</v>
      </c>
      <c r="C170" s="68">
        <f t="shared" si="5"/>
        <v>0</v>
      </c>
      <c r="D170" s="79">
        <f t="shared" si="6"/>
        <v>0</v>
      </c>
      <c r="E170" s="80">
        <f t="shared" si="7"/>
        <v>0</v>
      </c>
      <c r="F170" s="79">
        <f t="shared" si="8"/>
        <v>0</v>
      </c>
      <c r="G170" s="162"/>
      <c r="H170" s="163"/>
      <c r="I170" s="162"/>
      <c r="J170" s="163"/>
      <c r="K170" s="79">
        <f t="shared" si="9"/>
        <v>0</v>
      </c>
      <c r="L170" s="72"/>
      <c r="M170" s="79">
        <f t="shared" si="10"/>
        <v>0</v>
      </c>
      <c r="N170" s="79">
        <f t="shared" si="10"/>
        <v>0</v>
      </c>
      <c r="O170" s="79">
        <f t="shared" si="10"/>
        <v>0</v>
      </c>
      <c r="P170" s="79">
        <f t="shared" si="11"/>
        <v>0</v>
      </c>
      <c r="Q170" s="81">
        <f t="shared" si="12"/>
        <v>0</v>
      </c>
      <c r="R170" s="172"/>
      <c r="S170" s="173"/>
      <c r="T170" s="173"/>
      <c r="U170" s="174"/>
      <c r="V170" s="73"/>
      <c r="W170" s="74"/>
      <c r="AD170" s="35"/>
    </row>
    <row r="171" spans="1:30" s="2" customFormat="1" ht="15" hidden="1" thickBot="1">
      <c r="A171" s="75" t="str">
        <f t="shared" si="5"/>
        <v>20.</v>
      </c>
      <c r="B171" s="79">
        <f t="shared" si="5"/>
        <v>0</v>
      </c>
      <c r="C171" s="68">
        <f t="shared" si="5"/>
        <v>0</v>
      </c>
      <c r="D171" s="79">
        <f t="shared" si="6"/>
        <v>0</v>
      </c>
      <c r="E171" s="80">
        <f t="shared" si="7"/>
        <v>0</v>
      </c>
      <c r="F171" s="79">
        <f t="shared" si="8"/>
        <v>0</v>
      </c>
      <c r="G171" s="164"/>
      <c r="H171" s="165"/>
      <c r="I171" s="164"/>
      <c r="J171" s="165"/>
      <c r="K171" s="79">
        <f t="shared" si="9"/>
        <v>0</v>
      </c>
      <c r="L171" s="76"/>
      <c r="M171" s="79">
        <f t="shared" si="10"/>
        <v>0</v>
      </c>
      <c r="N171" s="79">
        <f t="shared" si="10"/>
        <v>0</v>
      </c>
      <c r="O171" s="79">
        <f t="shared" si="10"/>
        <v>0</v>
      </c>
      <c r="P171" s="79">
        <f t="shared" si="11"/>
        <v>0</v>
      </c>
      <c r="Q171" s="81">
        <f t="shared" si="12"/>
        <v>0</v>
      </c>
      <c r="R171" s="169"/>
      <c r="S171" s="170"/>
      <c r="T171" s="170"/>
      <c r="U171" s="171"/>
      <c r="V171" s="77"/>
      <c r="W171" s="78"/>
      <c r="AD171" s="35"/>
    </row>
  </sheetData>
  <sheetProtection password="86A5" sheet="1" formatCells="0" formatColumns="0" formatRows="0" selectLockedCells="1"/>
  <mergeCells count="502">
    <mergeCell ref="H38:J38"/>
    <mergeCell ref="H40:J40"/>
    <mergeCell ref="K40:W40"/>
    <mergeCell ref="A38:C38"/>
    <mergeCell ref="A39:C39"/>
    <mergeCell ref="A40:C40"/>
    <mergeCell ref="D38:G38"/>
    <mergeCell ref="D39:G39"/>
    <mergeCell ref="D40:G40"/>
    <mergeCell ref="H75:I75"/>
    <mergeCell ref="K27:Q27"/>
    <mergeCell ref="A51:W51"/>
    <mergeCell ref="A52:W52"/>
    <mergeCell ref="A53:W53"/>
    <mergeCell ref="V61:W61"/>
    <mergeCell ref="V62:W62"/>
    <mergeCell ref="K60:U60"/>
    <mergeCell ref="A37:C37"/>
    <mergeCell ref="K58:U58"/>
    <mergeCell ref="F67:G67"/>
    <mergeCell ref="P87:T87"/>
    <mergeCell ref="H81:I81"/>
    <mergeCell ref="H78:I78"/>
    <mergeCell ref="P85:T85"/>
    <mergeCell ref="M71:V71"/>
    <mergeCell ref="K81:L81"/>
    <mergeCell ref="K79:L79"/>
    <mergeCell ref="M75:V75"/>
    <mergeCell ref="K72:L72"/>
    <mergeCell ref="A67:D67"/>
    <mergeCell ref="K64:U64"/>
    <mergeCell ref="K67:U67"/>
    <mergeCell ref="K65:U65"/>
    <mergeCell ref="K61:U61"/>
    <mergeCell ref="A70:D70"/>
    <mergeCell ref="K70:U70"/>
    <mergeCell ref="H65:I65"/>
    <mergeCell ref="A65:D65"/>
    <mergeCell ref="A64:D64"/>
    <mergeCell ref="F64:G64"/>
    <mergeCell ref="V63:W63"/>
    <mergeCell ref="K63:U63"/>
    <mergeCell ref="V66:W66"/>
    <mergeCell ref="A80:G80"/>
    <mergeCell ref="M78:V78"/>
    <mergeCell ref="K76:L76"/>
    <mergeCell ref="M72:V72"/>
    <mergeCell ref="M73:V73"/>
    <mergeCell ref="K73:L73"/>
    <mergeCell ref="H66:I66"/>
    <mergeCell ref="H67:I67"/>
    <mergeCell ref="V67:W67"/>
    <mergeCell ref="V70:W70"/>
    <mergeCell ref="V65:W65"/>
    <mergeCell ref="A63:D63"/>
    <mergeCell ref="F63:G63"/>
    <mergeCell ref="V64:W64"/>
    <mergeCell ref="H63:I63"/>
    <mergeCell ref="H64:I64"/>
    <mergeCell ref="P92:T92"/>
    <mergeCell ref="K71:L71"/>
    <mergeCell ref="A82:U82"/>
    <mergeCell ref="M80:V80"/>
    <mergeCell ref="A66:D66"/>
    <mergeCell ref="A75:G75"/>
    <mergeCell ref="A76:G76"/>
    <mergeCell ref="H73:I73"/>
    <mergeCell ref="H70:I70"/>
    <mergeCell ref="F66:G66"/>
    <mergeCell ref="A45:W45"/>
    <mergeCell ref="A46:J46"/>
    <mergeCell ref="A58:D58"/>
    <mergeCell ref="A59:D59"/>
    <mergeCell ref="F59:G59"/>
    <mergeCell ref="P91:T91"/>
    <mergeCell ref="F65:G65"/>
    <mergeCell ref="K66:U66"/>
    <mergeCell ref="H71:I71"/>
    <mergeCell ref="H68:I68"/>
    <mergeCell ref="A54:W54"/>
    <mergeCell ref="A50:W50"/>
    <mergeCell ref="F56:G56"/>
    <mergeCell ref="A55:D55"/>
    <mergeCell ref="A56:D56"/>
    <mergeCell ref="A57:D57"/>
    <mergeCell ref="F55:G55"/>
    <mergeCell ref="K62:U62"/>
    <mergeCell ref="F62:G62"/>
    <mergeCell ref="A62:D62"/>
    <mergeCell ref="A61:D61"/>
    <mergeCell ref="H62:I62"/>
    <mergeCell ref="F60:G60"/>
    <mergeCell ref="H60:I60"/>
    <mergeCell ref="A60:D60"/>
    <mergeCell ref="H61:I61"/>
    <mergeCell ref="F61:G61"/>
    <mergeCell ref="V60:W60"/>
    <mergeCell ref="K55:U55"/>
    <mergeCell ref="K56:U56"/>
    <mergeCell ref="H42:J42"/>
    <mergeCell ref="F57:G57"/>
    <mergeCell ref="A49:W49"/>
    <mergeCell ref="K46:W46"/>
    <mergeCell ref="A47:J47"/>
    <mergeCell ref="K47:W47"/>
    <mergeCell ref="V55:W55"/>
    <mergeCell ref="A34:W34"/>
    <mergeCell ref="A35:Q35"/>
    <mergeCell ref="R35:W35"/>
    <mergeCell ref="H41:J41"/>
    <mergeCell ref="V59:W59"/>
    <mergeCell ref="K37:W37"/>
    <mergeCell ref="K41:W41"/>
    <mergeCell ref="H37:J37"/>
    <mergeCell ref="V56:W56"/>
    <mergeCell ref="V57:W57"/>
    <mergeCell ref="H36:J36"/>
    <mergeCell ref="A44:W44"/>
    <mergeCell ref="A42:C42"/>
    <mergeCell ref="D42:G42"/>
    <mergeCell ref="D41:G41"/>
    <mergeCell ref="D37:G37"/>
    <mergeCell ref="A36:C36"/>
    <mergeCell ref="D36:G36"/>
    <mergeCell ref="A41:C41"/>
    <mergeCell ref="A43:W43"/>
    <mergeCell ref="V58:W58"/>
    <mergeCell ref="F58:G58"/>
    <mergeCell ref="H58:I58"/>
    <mergeCell ref="H59:I59"/>
    <mergeCell ref="K57:U57"/>
    <mergeCell ref="H39:J39"/>
    <mergeCell ref="K59:U59"/>
    <mergeCell ref="A48:J48"/>
    <mergeCell ref="H56:I56"/>
    <mergeCell ref="H57:I57"/>
    <mergeCell ref="H55:I55"/>
    <mergeCell ref="E31:W31"/>
    <mergeCell ref="K48:W48"/>
    <mergeCell ref="A26:W26"/>
    <mergeCell ref="A28:W28"/>
    <mergeCell ref="K36:W36"/>
    <mergeCell ref="K39:W39"/>
    <mergeCell ref="K42:W42"/>
    <mergeCell ref="K38:W38"/>
    <mergeCell ref="A33:W33"/>
    <mergeCell ref="H76:I76"/>
    <mergeCell ref="H72:I72"/>
    <mergeCell ref="M77:V77"/>
    <mergeCell ref="K78:L78"/>
    <mergeCell ref="I88:J88"/>
    <mergeCell ref="V82:W82"/>
    <mergeCell ref="I87:J87"/>
    <mergeCell ref="P86:T86"/>
    <mergeCell ref="M74:V74"/>
    <mergeCell ref="M76:V76"/>
    <mergeCell ref="A105:T105"/>
    <mergeCell ref="I86:J86"/>
    <mergeCell ref="I85:J85"/>
    <mergeCell ref="H77:I77"/>
    <mergeCell ref="A78:G78"/>
    <mergeCell ref="A79:G79"/>
    <mergeCell ref="A81:G81"/>
    <mergeCell ref="K86:L86"/>
    <mergeCell ref="H79:I79"/>
    <mergeCell ref="K77:L77"/>
    <mergeCell ref="A77:G77"/>
    <mergeCell ref="K87:L87"/>
    <mergeCell ref="I100:J100"/>
    <mergeCell ref="B111:W111"/>
    <mergeCell ref="A126:W126"/>
    <mergeCell ref="P98:T98"/>
    <mergeCell ref="P88:T88"/>
    <mergeCell ref="K88:L88"/>
    <mergeCell ref="K89:L89"/>
    <mergeCell ref="B108:W108"/>
    <mergeCell ref="P95:T95"/>
    <mergeCell ref="P94:T94"/>
    <mergeCell ref="K104:L104"/>
    <mergeCell ref="K103:L103"/>
    <mergeCell ref="A121:W121"/>
    <mergeCell ref="A117:W117"/>
    <mergeCell ref="K101:L101"/>
    <mergeCell ref="K95:L95"/>
    <mergeCell ref="P97:T97"/>
    <mergeCell ref="P99:T99"/>
    <mergeCell ref="P89:T89"/>
    <mergeCell ref="A128:W128"/>
    <mergeCell ref="A113:W113"/>
    <mergeCell ref="A116:W116"/>
    <mergeCell ref="A114:W114"/>
    <mergeCell ref="A123:W123"/>
    <mergeCell ref="E99:G99"/>
    <mergeCell ref="E100:G100"/>
    <mergeCell ref="C101:D101"/>
    <mergeCell ref="A106:W106"/>
    <mergeCell ref="A132:B132"/>
    <mergeCell ref="I132:K132"/>
    <mergeCell ref="P103:T103"/>
    <mergeCell ref="L132:Q132"/>
    <mergeCell ref="B110:W110"/>
    <mergeCell ref="K90:L90"/>
    <mergeCell ref="A115:W115"/>
    <mergeCell ref="A119:W119"/>
    <mergeCell ref="A120:W120"/>
    <mergeCell ref="P90:T90"/>
    <mergeCell ref="K93:L93"/>
    <mergeCell ref="A118:W118"/>
    <mergeCell ref="P101:T101"/>
    <mergeCell ref="I99:J99"/>
    <mergeCell ref="E96:G96"/>
    <mergeCell ref="K98:L98"/>
    <mergeCell ref="K96:L96"/>
    <mergeCell ref="K97:L97"/>
    <mergeCell ref="K100:L100"/>
    <mergeCell ref="P100:T100"/>
    <mergeCell ref="A124:W124"/>
    <mergeCell ref="B112:W112"/>
    <mergeCell ref="P104:T104"/>
    <mergeCell ref="A11:W11"/>
    <mergeCell ref="A12:J12"/>
    <mergeCell ref="A20:J20"/>
    <mergeCell ref="A21:J21"/>
    <mergeCell ref="K12:W12"/>
    <mergeCell ref="K13:W13"/>
    <mergeCell ref="K14:W14"/>
    <mergeCell ref="K15:W15"/>
    <mergeCell ref="A15:J15"/>
    <mergeCell ref="A16:J16"/>
    <mergeCell ref="K23:N23"/>
    <mergeCell ref="A22:J22"/>
    <mergeCell ref="K16:W16"/>
    <mergeCell ref="A18:J18"/>
    <mergeCell ref="A17:J17"/>
    <mergeCell ref="K17:W17"/>
    <mergeCell ref="O23:U23"/>
    <mergeCell ref="A25:J25"/>
    <mergeCell ref="K85:L85"/>
    <mergeCell ref="A71:G71"/>
    <mergeCell ref="A29:W29"/>
    <mergeCell ref="A31:D31"/>
    <mergeCell ref="A32:W32"/>
    <mergeCell ref="A30:W30"/>
    <mergeCell ref="A27:J27"/>
    <mergeCell ref="P84:T84"/>
    <mergeCell ref="M81:V81"/>
    <mergeCell ref="A1:N5"/>
    <mergeCell ref="A23:J24"/>
    <mergeCell ref="K6:W6"/>
    <mergeCell ref="A19:J19"/>
    <mergeCell ref="H80:I80"/>
    <mergeCell ref="K80:L80"/>
    <mergeCell ref="A14:J14"/>
    <mergeCell ref="A72:G72"/>
    <mergeCell ref="K75:L75"/>
    <mergeCell ref="K74:L74"/>
    <mergeCell ref="K99:L99"/>
    <mergeCell ref="K94:L94"/>
    <mergeCell ref="A6:J6"/>
    <mergeCell ref="A13:J13"/>
    <mergeCell ref="H74:I74"/>
    <mergeCell ref="K92:L92"/>
    <mergeCell ref="K91:L91"/>
    <mergeCell ref="C84:D84"/>
    <mergeCell ref="E84:G84"/>
    <mergeCell ref="I84:J84"/>
    <mergeCell ref="P96:T96"/>
    <mergeCell ref="P93:T93"/>
    <mergeCell ref="A83:W83"/>
    <mergeCell ref="E93:G93"/>
    <mergeCell ref="E94:G94"/>
    <mergeCell ref="E95:G95"/>
    <mergeCell ref="E85:G85"/>
    <mergeCell ref="E86:G86"/>
    <mergeCell ref="E87:G87"/>
    <mergeCell ref="E88:G88"/>
    <mergeCell ref="K24:U24"/>
    <mergeCell ref="K19:W19"/>
    <mergeCell ref="K25:W25"/>
    <mergeCell ref="K18:W18"/>
    <mergeCell ref="K22:W22"/>
    <mergeCell ref="K20:W20"/>
    <mergeCell ref="K21:W21"/>
    <mergeCell ref="V24:W24"/>
    <mergeCell ref="M79:V79"/>
    <mergeCell ref="A133:D133"/>
    <mergeCell ref="F133:G133"/>
    <mergeCell ref="H133:I133"/>
    <mergeCell ref="E91:G91"/>
    <mergeCell ref="E92:G92"/>
    <mergeCell ref="A129:W131"/>
    <mergeCell ref="G132:H132"/>
    <mergeCell ref="E104:G104"/>
    <mergeCell ref="A122:W122"/>
    <mergeCell ref="A134:D134"/>
    <mergeCell ref="F134:G134"/>
    <mergeCell ref="H134:I134"/>
    <mergeCell ref="K102:L102"/>
    <mergeCell ref="P102:T102"/>
    <mergeCell ref="N134:U134"/>
    <mergeCell ref="R132:W132"/>
    <mergeCell ref="A127:W127"/>
    <mergeCell ref="C132:F132"/>
    <mergeCell ref="A125:W125"/>
    <mergeCell ref="A135:D135"/>
    <mergeCell ref="F135:G135"/>
    <mergeCell ref="H135:I135"/>
    <mergeCell ref="A136:D136"/>
    <mergeCell ref="F136:G136"/>
    <mergeCell ref="H136:I136"/>
    <mergeCell ref="A137:D137"/>
    <mergeCell ref="F137:G137"/>
    <mergeCell ref="H137:I137"/>
    <mergeCell ref="A138:D138"/>
    <mergeCell ref="F138:G138"/>
    <mergeCell ref="H138:I138"/>
    <mergeCell ref="A139:D139"/>
    <mergeCell ref="F139:G139"/>
    <mergeCell ref="H139:I139"/>
    <mergeCell ref="A140:D140"/>
    <mergeCell ref="F140:G140"/>
    <mergeCell ref="H140:I140"/>
    <mergeCell ref="F145:G145"/>
    <mergeCell ref="H145:I145"/>
    <mergeCell ref="A141:D141"/>
    <mergeCell ref="F141:G141"/>
    <mergeCell ref="H141:I141"/>
    <mergeCell ref="A142:D142"/>
    <mergeCell ref="F142:G142"/>
    <mergeCell ref="H142:I142"/>
    <mergeCell ref="F143:G143"/>
    <mergeCell ref="H143:I143"/>
    <mergeCell ref="A7:W7"/>
    <mergeCell ref="O1:W5"/>
    <mergeCell ref="A150:W150"/>
    <mergeCell ref="H148:I148"/>
    <mergeCell ref="A148:D148"/>
    <mergeCell ref="F148:G148"/>
    <mergeCell ref="A146:D146"/>
    <mergeCell ref="F146:G146"/>
    <mergeCell ref="H146:I146"/>
    <mergeCell ref="A143:D143"/>
    <mergeCell ref="R155:U155"/>
    <mergeCell ref="R156:U156"/>
    <mergeCell ref="F147:G147"/>
    <mergeCell ref="R151:U151"/>
    <mergeCell ref="R152:U152"/>
    <mergeCell ref="K147:M147"/>
    <mergeCell ref="R154:U154"/>
    <mergeCell ref="R153:U153"/>
    <mergeCell ref="A149:V149"/>
    <mergeCell ref="A147:D147"/>
    <mergeCell ref="N141:U141"/>
    <mergeCell ref="A144:D144"/>
    <mergeCell ref="F144:G144"/>
    <mergeCell ref="H144:I144"/>
    <mergeCell ref="A145:D145"/>
    <mergeCell ref="G168:H168"/>
    <mergeCell ref="H147:I147"/>
    <mergeCell ref="G166:H166"/>
    <mergeCell ref="K148:M148"/>
    <mergeCell ref="K141:M141"/>
    <mergeCell ref="N133:U133"/>
    <mergeCell ref="N138:U138"/>
    <mergeCell ref="N139:U139"/>
    <mergeCell ref="N140:U140"/>
    <mergeCell ref="N144:U144"/>
    <mergeCell ref="N145:U145"/>
    <mergeCell ref="N143:U143"/>
    <mergeCell ref="N136:U136"/>
    <mergeCell ref="N137:U137"/>
    <mergeCell ref="N142:U142"/>
    <mergeCell ref="K146:M146"/>
    <mergeCell ref="K133:M133"/>
    <mergeCell ref="K134:M134"/>
    <mergeCell ref="K135:M135"/>
    <mergeCell ref="K136:M136"/>
    <mergeCell ref="K142:M142"/>
    <mergeCell ref="K140:M140"/>
    <mergeCell ref="K137:M137"/>
    <mergeCell ref="K138:M138"/>
    <mergeCell ref="K139:M139"/>
    <mergeCell ref="K143:M143"/>
    <mergeCell ref="K144:M144"/>
    <mergeCell ref="E89:G89"/>
    <mergeCell ref="I101:J101"/>
    <mergeCell ref="I95:J95"/>
    <mergeCell ref="I96:J96"/>
    <mergeCell ref="I97:J97"/>
    <mergeCell ref="I89:J89"/>
    <mergeCell ref="E97:G97"/>
    <mergeCell ref="E101:G101"/>
    <mergeCell ref="C98:D98"/>
    <mergeCell ref="C99:D99"/>
    <mergeCell ref="C100:D100"/>
    <mergeCell ref="E98:G98"/>
    <mergeCell ref="N135:U135"/>
    <mergeCell ref="I102:J102"/>
    <mergeCell ref="I103:J103"/>
    <mergeCell ref="I98:J98"/>
    <mergeCell ref="E102:G102"/>
    <mergeCell ref="E103:G103"/>
    <mergeCell ref="N146:U146"/>
    <mergeCell ref="N147:U147"/>
    <mergeCell ref="N148:U148"/>
    <mergeCell ref="C91:D91"/>
    <mergeCell ref="C92:D92"/>
    <mergeCell ref="C93:D93"/>
    <mergeCell ref="C94:D94"/>
    <mergeCell ref="C95:D95"/>
    <mergeCell ref="C96:D96"/>
    <mergeCell ref="C97:D97"/>
    <mergeCell ref="R170:U170"/>
    <mergeCell ref="R159:U159"/>
    <mergeCell ref="R160:U160"/>
    <mergeCell ref="R161:U161"/>
    <mergeCell ref="R162:U162"/>
    <mergeCell ref="R163:U163"/>
    <mergeCell ref="R164:U164"/>
    <mergeCell ref="R169:U169"/>
    <mergeCell ref="R167:U167"/>
    <mergeCell ref="R168:U168"/>
    <mergeCell ref="R166:U166"/>
    <mergeCell ref="G167:H167"/>
    <mergeCell ref="R157:U157"/>
    <mergeCell ref="R158:U158"/>
    <mergeCell ref="I163:J163"/>
    <mergeCell ref="R171:U171"/>
    <mergeCell ref="G151:H151"/>
    <mergeCell ref="G152:H152"/>
    <mergeCell ref="G153:H153"/>
    <mergeCell ref="G154:H154"/>
    <mergeCell ref="G155:H155"/>
    <mergeCell ref="G156:H156"/>
    <mergeCell ref="I155:J155"/>
    <mergeCell ref="G157:H157"/>
    <mergeCell ref="R165:U165"/>
    <mergeCell ref="I165:J165"/>
    <mergeCell ref="I169:J169"/>
    <mergeCell ref="G160:H160"/>
    <mergeCell ref="G161:H161"/>
    <mergeCell ref="G162:H162"/>
    <mergeCell ref="G163:H163"/>
    <mergeCell ref="G169:H169"/>
    <mergeCell ref="G164:H164"/>
    <mergeCell ref="G165:H165"/>
    <mergeCell ref="I90:J90"/>
    <mergeCell ref="I91:J91"/>
    <mergeCell ref="I92:J92"/>
    <mergeCell ref="I93:J93"/>
    <mergeCell ref="I94:J94"/>
    <mergeCell ref="I151:J151"/>
    <mergeCell ref="B109:W109"/>
    <mergeCell ref="A107:W107"/>
    <mergeCell ref="K145:M145"/>
    <mergeCell ref="I104:J104"/>
    <mergeCell ref="I153:J153"/>
    <mergeCell ref="I154:J154"/>
    <mergeCell ref="C104:D104"/>
    <mergeCell ref="I156:J156"/>
    <mergeCell ref="I157:J157"/>
    <mergeCell ref="I170:J170"/>
    <mergeCell ref="G158:H158"/>
    <mergeCell ref="G159:H159"/>
    <mergeCell ref="I162:J162"/>
    <mergeCell ref="I152:J152"/>
    <mergeCell ref="I171:J171"/>
    <mergeCell ref="I168:J168"/>
    <mergeCell ref="I167:J167"/>
    <mergeCell ref="I166:J166"/>
    <mergeCell ref="G170:H170"/>
    <mergeCell ref="G171:H171"/>
    <mergeCell ref="A73:G73"/>
    <mergeCell ref="F70:G70"/>
    <mergeCell ref="A74:G74"/>
    <mergeCell ref="I164:J164"/>
    <mergeCell ref="I158:J158"/>
    <mergeCell ref="I159:J159"/>
    <mergeCell ref="I160:J160"/>
    <mergeCell ref="I161:J161"/>
    <mergeCell ref="C102:D102"/>
    <mergeCell ref="C103:D103"/>
    <mergeCell ref="C88:D88"/>
    <mergeCell ref="A68:D68"/>
    <mergeCell ref="A9:W9"/>
    <mergeCell ref="R27:W27"/>
    <mergeCell ref="A69:D69"/>
    <mergeCell ref="F68:G68"/>
    <mergeCell ref="F69:G69"/>
    <mergeCell ref="C85:D85"/>
    <mergeCell ref="C86:D86"/>
    <mergeCell ref="C87:D87"/>
    <mergeCell ref="A10:W10"/>
    <mergeCell ref="C90:D90"/>
    <mergeCell ref="E90:G90"/>
    <mergeCell ref="H69:I69"/>
    <mergeCell ref="A8:W8"/>
    <mergeCell ref="K68:U68"/>
    <mergeCell ref="K69:U69"/>
    <mergeCell ref="V68:W68"/>
    <mergeCell ref="V69:W69"/>
    <mergeCell ref="C89:D89"/>
  </mergeCells>
  <conditionalFormatting sqref="M77:M78 M71:M72">
    <cfRule type="cellIs" priority="107" dxfId="25" operator="equal" stopIfTrue="1">
      <formula>"OK"</formula>
    </cfRule>
    <cfRule type="cellIs" priority="108" dxfId="26" operator="equal" stopIfTrue="1">
      <formula>"OUT OF LIMIT"</formula>
    </cfRule>
  </conditionalFormatting>
  <conditionalFormatting sqref="M76">
    <cfRule type="cellIs" priority="116" dxfId="26" operator="equal" stopIfTrue="1">
      <formula>"OUT OF LIMIT"</formula>
    </cfRule>
    <cfRule type="cellIs" priority="117" dxfId="25" operator="equal" stopIfTrue="1">
      <formula>"OK"</formula>
    </cfRule>
  </conditionalFormatting>
  <conditionalFormatting sqref="V82 V152:V164">
    <cfRule type="cellIs" priority="135" dxfId="0" operator="greaterThan" stopIfTrue="1">
      <formula>0</formula>
    </cfRule>
  </conditionalFormatting>
  <conditionalFormatting sqref="A56:A81">
    <cfRule type="cellIs" priority="144" dxfId="12" operator="equal" stopIfTrue="1">
      <formula>"N/A"</formula>
    </cfRule>
    <cfRule type="cellIs" priority="145" dxfId="11" operator="equal" stopIfTrue="1">
      <formula>"APPLICABLE"</formula>
    </cfRule>
  </conditionalFormatting>
  <conditionalFormatting sqref="K81:L81 K75:L75 K63 K65">
    <cfRule type="cellIs" priority="171" dxfId="11" operator="equal" stopIfTrue="1">
      <formula>"OK"</formula>
    </cfRule>
    <cfRule type="cellIs" priority="172" dxfId="16" operator="equal" stopIfTrue="1">
      <formula>"OUT OF LIMIT - max. 20 EUR / hour"</formula>
    </cfRule>
  </conditionalFormatting>
  <conditionalFormatting sqref="M81 M75">
    <cfRule type="cellIs" priority="173" dxfId="11" operator="equal" stopIfTrue="1">
      <formula>"OK"</formula>
    </cfRule>
    <cfRule type="cellIs" priority="174" dxfId="16" operator="equal" stopIfTrue="1">
      <formula>"OUT OF LIMIT"</formula>
    </cfRule>
  </conditionalFormatting>
  <conditionalFormatting sqref="W105">
    <cfRule type="cellIs" priority="195" dxfId="11" operator="equal" stopIfTrue="1">
      <formula>"OK - consistency achieved"</formula>
    </cfRule>
    <cfRule type="cellIs" priority="196" dxfId="16" operator="equal" stopIfTrue="1">
      <formula>"Check claimed amount"</formula>
    </cfRule>
  </conditionalFormatting>
  <conditionalFormatting sqref="A134:A148">
    <cfRule type="cellIs" priority="7" dxfId="12" operator="equal" stopIfTrue="1">
      <formula>"N/A"</formula>
    </cfRule>
    <cfRule type="cellIs" priority="8" dxfId="11" operator="equal" stopIfTrue="1">
      <formula>"APPLICABLE"</formula>
    </cfRule>
  </conditionalFormatting>
  <conditionalFormatting sqref="W149">
    <cfRule type="cellIs" priority="1" dxfId="0" operator="greaterThan" stopIfTrue="1">
      <formula>0</formula>
    </cfRule>
  </conditionalFormatting>
  <dataValidations count="10">
    <dataValidation allowBlank="1" showInputMessage="1" showErrorMessage="1" errorTitle="Prekročený limit " error="Prekročený limit v zmysle Príručky" sqref="J76:J77 J71"/>
    <dataValidation type="list" allowBlank="1" showInputMessage="1" showErrorMessage="1" sqref="K25:W25">
      <formula1>$X$2:$X$4</formula1>
    </dataValidation>
    <dataValidation type="list" allowBlank="1" showInputMessage="1" showErrorMessage="1" sqref="R35:W35">
      <formula1>$Y$2:$Y$5</formula1>
    </dataValidation>
    <dataValidation type="list" allowBlank="1" showInputMessage="1" showErrorMessage="1" sqref="K27 R27">
      <formula1>$Z$2:$Z$5</formula1>
    </dataValidation>
    <dataValidation type="list" allowBlank="1" showInputMessage="1" showErrorMessage="1" sqref="K85:L104 G152:J171">
      <formula1>$AD$1:$AD$2</formula1>
    </dataValidation>
    <dataValidation type="list" allowBlank="1" showInputMessage="1" showErrorMessage="1" sqref="V24">
      <formula1>$AD$1:$AD$1</formula1>
    </dataValidation>
    <dataValidation type="list" allowBlank="1" showInputMessage="1" showErrorMessage="1" sqref="E31:W31">
      <formula1>$AE$1:$AE$3</formula1>
    </dataValidation>
    <dataValidation type="list" allowBlank="1" showInputMessage="1" showErrorMessage="1" errorTitle="Prekročený limit " error="Prekročený limit v zmysle Príručky" sqref="J56:J70">
      <formula1>$AF$1:$AF$2</formula1>
    </dataValidation>
    <dataValidation type="list" allowBlank="1" showInputMessage="1" showErrorMessage="1" sqref="O85:O104">
      <formula1>$AG$1:$AG$3</formula1>
    </dataValidation>
    <dataValidation type="list" allowBlank="1" showInputMessage="1" showErrorMessage="1" sqref="N85:N104">
      <formula1>$AF$1:$AF$2</formula1>
    </dataValidation>
  </dataValidations>
  <printOptions horizontalCentered="1"/>
  <pageMargins left="0.07874015748031496" right="0.1968503937007874" top="0.5118110236220472" bottom="0.5118110236220472" header="0.15748031496062992" footer="0.1968503937007874"/>
  <pageSetup fitToHeight="0" fitToWidth="1" horizontalDpi="300" verticalDpi="300" orientation="portrait" paperSize="9" scale="49" r:id="rId3"/>
  <headerFooter alignWithMargins="0">
    <oddHeader>&amp;L&amp;"Arial,Tučné"Formulár žiadosti o platbu - časť I. - časť V. - vypĺňa žiadateľ&amp;R&amp;G</oddHeader>
    <oddFooter>&amp;C&amp;8Strana &amp;P z &amp;N</oddFooter>
  </headerFooter>
  <rowBreaks count="3" manualBreakCount="3">
    <brk id="53" max="20" man="1"/>
    <brk id="82" max="20" man="1"/>
    <brk id="112" max="20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8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0.421875" style="0" customWidth="1"/>
    <col min="2" max="2" width="44.140625" style="0" customWidth="1"/>
    <col min="3" max="3" width="13.8515625" style="0" customWidth="1"/>
    <col min="4" max="4" width="15.421875" style="0" customWidth="1"/>
    <col min="6" max="6" width="14.8515625" style="0" bestFit="1" customWidth="1"/>
  </cols>
  <sheetData>
    <row r="1" spans="2:5" ht="30.75" customHeight="1">
      <c r="B1" s="6" t="s">
        <v>31</v>
      </c>
      <c r="C1" s="10"/>
      <c r="D1" s="9" t="s">
        <v>29</v>
      </c>
      <c r="E1" s="11" t="s">
        <v>23</v>
      </c>
    </row>
    <row r="2" spans="2:5" ht="30.75" customHeight="1">
      <c r="B2" s="6" t="s">
        <v>43</v>
      </c>
      <c r="C2" s="10"/>
      <c r="D2" s="9"/>
      <c r="E2" s="11"/>
    </row>
    <row r="3" spans="2:5" ht="30.75">
      <c r="B3" s="6" t="s">
        <v>48</v>
      </c>
      <c r="C3" s="10"/>
      <c r="D3" s="9" t="s">
        <v>30</v>
      </c>
      <c r="E3" s="11" t="s">
        <v>24</v>
      </c>
    </row>
    <row r="4" spans="2:7" ht="30.75">
      <c r="B4" s="6" t="s">
        <v>45</v>
      </c>
      <c r="C4" s="10"/>
      <c r="D4" s="10"/>
      <c r="E4" s="10"/>
      <c r="F4" s="10"/>
      <c r="G4" s="7"/>
    </row>
    <row r="5" spans="2:7" ht="21">
      <c r="B5" s="9" t="s">
        <v>46</v>
      </c>
      <c r="C5" s="10"/>
      <c r="D5" s="10"/>
      <c r="E5" s="10"/>
      <c r="F5" s="10"/>
      <c r="G5" s="7"/>
    </row>
    <row r="6" spans="2:6" ht="21">
      <c r="B6" s="9" t="s">
        <v>47</v>
      </c>
      <c r="C6" s="10"/>
      <c r="D6" s="10"/>
      <c r="E6" s="10"/>
      <c r="F6" s="10"/>
    </row>
    <row r="7" spans="2:6" ht="21">
      <c r="B7" s="9" t="s">
        <v>58</v>
      </c>
      <c r="C7" s="10"/>
      <c r="D7" s="10"/>
      <c r="E7" s="10"/>
      <c r="F7" s="10"/>
    </row>
    <row r="8" spans="2:6" ht="12.75">
      <c r="B8" s="8"/>
      <c r="C8" s="10"/>
      <c r="D8" s="10"/>
      <c r="E8" s="10"/>
      <c r="F8" s="10"/>
    </row>
    <row r="9" spans="2:6" ht="12.75">
      <c r="B9" s="8"/>
      <c r="C9" s="10"/>
      <c r="D9" s="10"/>
      <c r="E9" s="10"/>
      <c r="F9" s="10"/>
    </row>
    <row r="10" spans="2:6" ht="29.25" customHeight="1">
      <c r="B10" s="10"/>
      <c r="C10" s="10"/>
      <c r="D10" s="8"/>
      <c r="E10" s="28"/>
      <c r="F10" s="10"/>
    </row>
    <row r="11" spans="2:6" ht="17.25" customHeight="1">
      <c r="B11" s="10"/>
      <c r="C11" s="10"/>
      <c r="D11" s="8"/>
      <c r="E11" s="28"/>
      <c r="F11" s="10"/>
    </row>
    <row r="12" spans="2:6" ht="12.75">
      <c r="B12" s="10"/>
      <c r="C12" s="37" t="s">
        <v>52</v>
      </c>
      <c r="D12" s="8"/>
      <c r="E12" s="28"/>
      <c r="F12" s="10"/>
    </row>
    <row r="13" spans="2:6" ht="12.75">
      <c r="B13" s="10"/>
      <c r="C13" s="37" t="s">
        <v>53</v>
      </c>
      <c r="D13" s="8"/>
      <c r="E13" s="28"/>
      <c r="F13" s="10"/>
    </row>
    <row r="14" spans="2:6" ht="12.75">
      <c r="B14" s="11"/>
      <c r="C14" s="37" t="s">
        <v>54</v>
      </c>
      <c r="D14" s="8"/>
      <c r="E14" s="28"/>
      <c r="F14" s="10"/>
    </row>
    <row r="15" spans="2:6" ht="12.75">
      <c r="B15" s="8"/>
      <c r="C15" s="37" t="s">
        <v>55</v>
      </c>
      <c r="D15" s="8"/>
      <c r="E15" s="28"/>
      <c r="F15" s="10"/>
    </row>
    <row r="16" spans="2:6" ht="12.75">
      <c r="B16" s="11"/>
      <c r="C16" s="37" t="s">
        <v>56</v>
      </c>
      <c r="D16" s="8"/>
      <c r="E16" s="28"/>
      <c r="F16" s="10"/>
    </row>
    <row r="17" spans="2:6" ht="12.75">
      <c r="B17" s="11"/>
      <c r="C17" s="37" t="s">
        <v>54</v>
      </c>
      <c r="D17" s="8"/>
      <c r="E17" s="28"/>
      <c r="F17" s="10"/>
    </row>
    <row r="18" spans="2:6" ht="12.75">
      <c r="B18" s="10"/>
      <c r="C18" s="10"/>
      <c r="D18" s="10"/>
      <c r="E18" s="10"/>
      <c r="F18" s="10"/>
    </row>
    <row r="19" spans="2:6" ht="12.75">
      <c r="B19" s="10"/>
      <c r="C19" s="10"/>
      <c r="D19" s="10"/>
      <c r="E19" s="10"/>
      <c r="F19" s="10"/>
    </row>
    <row r="20" spans="2:6" ht="12.75">
      <c r="B20" s="8"/>
      <c r="C20" s="10"/>
      <c r="D20" s="10"/>
      <c r="E20" s="10"/>
      <c r="F20" s="10"/>
    </row>
    <row r="21" spans="2:6" ht="12.75">
      <c r="B21" s="8"/>
      <c r="C21" s="10"/>
      <c r="D21" s="10"/>
      <c r="E21" s="10"/>
      <c r="F21" s="10"/>
    </row>
    <row r="22" spans="2:6" ht="12.75">
      <c r="B22" s="3"/>
      <c r="C22" s="10"/>
      <c r="D22" s="10"/>
      <c r="E22" s="10"/>
      <c r="F22" s="10"/>
    </row>
    <row r="23" spans="2:6" ht="12.75">
      <c r="B23" s="3"/>
      <c r="C23" s="10"/>
      <c r="D23" s="10"/>
      <c r="E23" s="10"/>
      <c r="F23" s="10"/>
    </row>
    <row r="24" spans="2:6" ht="12.75">
      <c r="B24" s="3"/>
      <c r="C24" s="10"/>
      <c r="D24" s="10"/>
      <c r="E24" s="10"/>
      <c r="F24" s="10"/>
    </row>
    <row r="25" spans="2:6" ht="12.75">
      <c r="B25" s="29"/>
      <c r="C25" s="10"/>
      <c r="D25" s="10"/>
      <c r="E25" s="10"/>
      <c r="F25" s="10"/>
    </row>
    <row r="26" spans="2:6" ht="12.75">
      <c r="B26" s="10"/>
      <c r="C26" s="10"/>
      <c r="D26" s="10"/>
      <c r="E26" s="10"/>
      <c r="F26" s="10"/>
    </row>
    <row r="27" spans="3:6" ht="12.75">
      <c r="C27" s="10"/>
      <c r="D27" s="10"/>
      <c r="E27" s="10"/>
      <c r="F27" s="10"/>
    </row>
    <row r="28" spans="3:6" ht="12.75">
      <c r="C28" s="10"/>
      <c r="D28" s="10"/>
      <c r="E28" s="10"/>
      <c r="F28" s="10"/>
    </row>
    <row r="29" spans="3:6" ht="12.75">
      <c r="C29" s="10"/>
      <c r="D29" s="10"/>
      <c r="E29" s="10"/>
      <c r="F29" s="10"/>
    </row>
    <row r="30" spans="3:6" ht="12.75">
      <c r="C30" s="10"/>
      <c r="D30" s="10"/>
      <c r="E30" s="10"/>
      <c r="F30" s="10"/>
    </row>
    <row r="31" spans="3:6" ht="12.75">
      <c r="C31" s="10"/>
      <c r="D31" s="10"/>
      <c r="E31" s="10"/>
      <c r="F31" s="10"/>
    </row>
    <row r="32" spans="3:6" ht="12.75">
      <c r="C32" s="10"/>
      <c r="D32" s="10"/>
      <c r="E32" s="10"/>
      <c r="F32" s="10"/>
    </row>
    <row r="33" spans="3:6" ht="12.75">
      <c r="C33" s="10"/>
      <c r="D33" s="10"/>
      <c r="E33" s="10"/>
      <c r="F33" s="10"/>
    </row>
    <row r="34" spans="3:6" ht="12.75">
      <c r="C34" s="10"/>
      <c r="D34" s="10"/>
      <c r="E34" s="10"/>
      <c r="F34" s="10"/>
    </row>
    <row r="35" spans="2:6" ht="12.75">
      <c r="B35" s="10"/>
      <c r="C35" s="10"/>
      <c r="D35" s="10"/>
      <c r="E35" s="10"/>
      <c r="F35" s="10"/>
    </row>
    <row r="36" spans="3:6" ht="12.75">
      <c r="C36" s="10"/>
      <c r="D36" s="10"/>
      <c r="E36" s="10"/>
      <c r="F36" s="10"/>
    </row>
    <row r="37" spans="3:6" ht="12.75">
      <c r="C37" s="10"/>
      <c r="D37" s="10"/>
      <c r="E37" s="10"/>
      <c r="F37" s="10"/>
    </row>
    <row r="38" spans="3:6" ht="12.75">
      <c r="C38" s="10"/>
      <c r="D38" s="10"/>
      <c r="E38" s="10"/>
      <c r="F38" s="10"/>
    </row>
    <row r="39" spans="2:6" ht="12.75">
      <c r="B39" s="10"/>
      <c r="C39" s="10"/>
      <c r="D39" s="10"/>
      <c r="E39" s="10"/>
      <c r="F39" s="10"/>
    </row>
    <row r="40" spans="2:7" ht="12.75">
      <c r="B40" s="3"/>
      <c r="C40" s="11"/>
      <c r="D40" s="10"/>
      <c r="E40" s="10"/>
      <c r="F40" s="10"/>
      <c r="G40" s="7"/>
    </row>
    <row r="41" spans="2:6" ht="12.75">
      <c r="B41" s="10"/>
      <c r="C41" s="10"/>
      <c r="D41" s="11"/>
      <c r="E41" s="10"/>
      <c r="F41" s="11"/>
    </row>
    <row r="42" spans="2:6" ht="12.75">
      <c r="B42" s="10"/>
      <c r="C42" s="10"/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1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1"/>
      <c r="E48" s="10"/>
      <c r="F48" s="11"/>
    </row>
    <row r="49" spans="2:6" ht="13.5" customHeight="1">
      <c r="B49" s="10"/>
      <c r="C49" s="10"/>
      <c r="D49" s="10"/>
      <c r="E49" s="10"/>
      <c r="F49" s="10"/>
    </row>
    <row r="50" spans="4:6" ht="12.75">
      <c r="D50" s="10"/>
      <c r="F50" s="10"/>
    </row>
    <row r="51" spans="4:6" ht="12.75">
      <c r="D51" s="10"/>
      <c r="F51" s="10"/>
    </row>
    <row r="52" spans="4:6" ht="12.75">
      <c r="D52" s="10"/>
      <c r="E52" s="10"/>
      <c r="F52" s="10"/>
    </row>
    <row r="53" spans="2:6" ht="12.75">
      <c r="B53" s="10"/>
      <c r="D53" s="10"/>
      <c r="E53" s="10"/>
      <c r="F53" s="10"/>
    </row>
    <row r="54" spans="2:6" ht="12.75">
      <c r="B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  <row r="56" spans="2:6" ht="12.75">
      <c r="B56" s="10"/>
      <c r="C56" s="10"/>
      <c r="D56" s="10"/>
      <c r="E56" s="10"/>
      <c r="F56" s="10"/>
    </row>
    <row r="57" spans="2:6" ht="12.75">
      <c r="B57" s="10"/>
      <c r="C57" s="10"/>
      <c r="D57" s="10"/>
      <c r="E57" s="10"/>
      <c r="F57" s="10"/>
    </row>
    <row r="58" spans="2:6" ht="12.75">
      <c r="B58" s="10"/>
      <c r="C58" s="10"/>
      <c r="D58" s="10"/>
      <c r="E58" s="10"/>
      <c r="F58" s="10"/>
    </row>
    <row r="59" spans="2:6" ht="12.75">
      <c r="B59" s="10"/>
      <c r="C59" s="10"/>
      <c r="D59" s="10"/>
      <c r="E59" s="10"/>
      <c r="F59" s="10"/>
    </row>
    <row r="60" spans="2:6" ht="12.75">
      <c r="B60" s="10"/>
      <c r="C60" s="10"/>
      <c r="D60" s="10"/>
      <c r="E60" s="10"/>
      <c r="F60" s="10"/>
    </row>
    <row r="61" spans="2:6" ht="12.75">
      <c r="B61" s="10"/>
      <c r="C61" s="10"/>
      <c r="D61" s="10"/>
      <c r="E61" s="10"/>
      <c r="F61" s="10"/>
    </row>
    <row r="62" spans="2:6" ht="12.75">
      <c r="B62" s="10"/>
      <c r="C62" s="10"/>
      <c r="D62" s="10"/>
      <c r="E62" s="10"/>
      <c r="F62" s="10"/>
    </row>
    <row r="63" spans="2:6" ht="12.75">
      <c r="B63" s="10"/>
      <c r="C63" s="10"/>
      <c r="D63" s="10"/>
      <c r="E63" s="10"/>
      <c r="F63" s="10"/>
    </row>
    <row r="64" spans="2:6" ht="12.75">
      <c r="B64" s="10"/>
      <c r="C64" s="10"/>
      <c r="D64" s="10"/>
      <c r="E64" s="10"/>
      <c r="F64" s="10"/>
    </row>
    <row r="65" spans="2:6" ht="12.75">
      <c r="B65" s="10"/>
      <c r="C65" s="10"/>
      <c r="D65" s="10"/>
      <c r="E65" s="10"/>
      <c r="F65" s="10"/>
    </row>
    <row r="66" spans="2:6" ht="12.75">
      <c r="B66" s="10"/>
      <c r="C66" s="10"/>
      <c r="D66" s="10"/>
      <c r="E66" s="10"/>
      <c r="F66" s="10"/>
    </row>
    <row r="67" spans="2:6" ht="12.75">
      <c r="B67" s="10"/>
      <c r="C67" s="10"/>
      <c r="D67" s="10"/>
      <c r="E67" s="10"/>
      <c r="F67" s="10"/>
    </row>
    <row r="68" spans="2:6" ht="12.75">
      <c r="B68" s="10"/>
      <c r="C68" s="10"/>
      <c r="D68" s="10"/>
      <c r="E68" s="10"/>
      <c r="F68" s="10"/>
    </row>
    <row r="69" spans="2:6" ht="12.75">
      <c r="B69" s="10"/>
      <c r="C69" s="10"/>
      <c r="D69" s="10"/>
      <c r="E69" s="10"/>
      <c r="F69" s="10"/>
    </row>
    <row r="70" spans="2:6" ht="12.75">
      <c r="B70" s="10"/>
      <c r="C70" s="10"/>
      <c r="D70" s="10"/>
      <c r="E70" s="10"/>
      <c r="F70" s="10"/>
    </row>
    <row r="71" spans="2:6" ht="12.75">
      <c r="B71" s="10"/>
      <c r="C71" s="10"/>
      <c r="D71" s="10"/>
      <c r="E71" s="10"/>
      <c r="F71" s="10"/>
    </row>
    <row r="72" spans="2:6" ht="12.75">
      <c r="B72" s="10"/>
      <c r="C72" s="10"/>
      <c r="D72" s="10"/>
      <c r="E72" s="10"/>
      <c r="F72" s="10"/>
    </row>
    <row r="73" spans="2:6" ht="12.75">
      <c r="B73" s="10"/>
      <c r="C73" s="10"/>
      <c r="D73" s="10"/>
      <c r="E73" s="10"/>
      <c r="F73" s="10"/>
    </row>
    <row r="74" spans="2:6" ht="12.75">
      <c r="B74" s="10"/>
      <c r="C74" s="10"/>
      <c r="D74" s="10"/>
      <c r="E74" s="10"/>
      <c r="F74" s="10"/>
    </row>
    <row r="75" spans="2:6" ht="12.75">
      <c r="B75" s="10"/>
      <c r="C75" s="10"/>
      <c r="D75" s="10"/>
      <c r="E75" s="10"/>
      <c r="F75" s="10"/>
    </row>
    <row r="76" spans="2:6" ht="12.75">
      <c r="B76" s="10"/>
      <c r="C76" s="10"/>
      <c r="D76" s="10"/>
      <c r="E76" s="10"/>
      <c r="F76" s="10"/>
    </row>
    <row r="77" spans="2:6" ht="12.75">
      <c r="B77" s="10"/>
      <c r="C77" s="10"/>
      <c r="D77" s="10"/>
      <c r="E77" s="10"/>
      <c r="F77" s="10"/>
    </row>
    <row r="78" spans="2:6" ht="12.75">
      <c r="B78" s="10"/>
      <c r="C78" s="10"/>
      <c r="D78" s="10"/>
      <c r="E78" s="10"/>
      <c r="F78" s="10"/>
    </row>
    <row r="79" spans="2:6" ht="12.75">
      <c r="B79" s="10"/>
      <c r="C79" s="10"/>
      <c r="D79" s="10"/>
      <c r="E79" s="10"/>
      <c r="F79" s="10"/>
    </row>
    <row r="80" spans="2:6" ht="12.75">
      <c r="B80" s="10"/>
      <c r="C80" s="10"/>
      <c r="D80" s="10"/>
      <c r="E80" s="10"/>
      <c r="F80" s="10"/>
    </row>
    <row r="81" spans="2:6" ht="12.75">
      <c r="B81" s="10"/>
      <c r="C81" s="10"/>
      <c r="D81" s="10"/>
      <c r="E81" s="10"/>
      <c r="F81" s="10"/>
    </row>
    <row r="82" spans="2:6" ht="12.75">
      <c r="B82" s="10"/>
      <c r="C82" s="10"/>
      <c r="D82" s="10"/>
      <c r="E82" s="10"/>
      <c r="F82" s="10"/>
    </row>
    <row r="83" spans="2:6" ht="12.75">
      <c r="B83" s="10"/>
      <c r="C83" s="10"/>
      <c r="D83" s="10"/>
      <c r="E83" s="10"/>
      <c r="F83" s="10"/>
    </row>
    <row r="84" spans="2:6" ht="12.75">
      <c r="B84" s="10"/>
      <c r="C84" s="10"/>
      <c r="D84" s="10"/>
      <c r="E84" s="10"/>
      <c r="F84" s="10"/>
    </row>
    <row r="85" spans="2:6" ht="12.75">
      <c r="B85" s="10"/>
      <c r="C85" s="10"/>
      <c r="D85" s="10"/>
      <c r="E85" s="10"/>
      <c r="F85" s="10"/>
    </row>
    <row r="86" spans="2:6" ht="12.75">
      <c r="B86" s="10"/>
      <c r="C86" s="10"/>
      <c r="D86" s="10"/>
      <c r="E86" s="10"/>
      <c r="F86" s="10"/>
    </row>
    <row r="87" spans="2:6" ht="12.75">
      <c r="B87" s="10"/>
      <c r="C87" s="10"/>
      <c r="D87" s="10"/>
      <c r="E87" s="10"/>
      <c r="F87" s="10"/>
    </row>
    <row r="88" spans="2:6" ht="12.75">
      <c r="B88" s="10"/>
      <c r="C88" s="10"/>
      <c r="D88" s="10"/>
      <c r="E88" s="10"/>
      <c r="F88" s="1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:I16384"/>
    </sheetView>
  </sheetViews>
  <sheetFormatPr defaultColWidth="9.140625" defaultRowHeight="12.75"/>
  <cols>
    <col min="1" max="1" width="45.00390625" style="0" customWidth="1"/>
    <col min="2" max="3" width="13.8515625" style="0" customWidth="1"/>
    <col min="4" max="5" width="15.140625" style="0" customWidth="1"/>
    <col min="6" max="6" width="14.00390625" style="0" customWidth="1"/>
    <col min="7" max="7" width="13.8515625" style="0" customWidth="1"/>
    <col min="8" max="8" width="12.8515625" style="0" customWidth="1"/>
    <col min="9" max="9" width="13.8515625" style="0" customWidth="1"/>
  </cols>
  <sheetData>
    <row r="1" spans="1:9" ht="20.25">
      <c r="A1" s="27" t="s">
        <v>32</v>
      </c>
      <c r="B1" s="14"/>
      <c r="C1" s="15"/>
      <c r="D1" s="14"/>
      <c r="E1" s="14"/>
      <c r="F1" s="15"/>
      <c r="G1" s="14"/>
      <c r="H1" s="15"/>
      <c r="I1" s="16"/>
    </row>
    <row r="2" spans="1:15" ht="35.25" thickBot="1">
      <c r="A2" s="23"/>
      <c r="B2" s="24" t="s">
        <v>15</v>
      </c>
      <c r="C2" s="25" t="s">
        <v>16</v>
      </c>
      <c r="D2" s="24" t="s">
        <v>17</v>
      </c>
      <c r="E2" s="24" t="s">
        <v>33</v>
      </c>
      <c r="F2" s="25" t="s">
        <v>18</v>
      </c>
      <c r="G2" s="24" t="s">
        <v>21</v>
      </c>
      <c r="H2" s="25" t="s">
        <v>19</v>
      </c>
      <c r="I2" s="26" t="s">
        <v>20</v>
      </c>
      <c r="J2" s="11"/>
      <c r="K2" s="11"/>
      <c r="L2" s="10"/>
      <c r="M2" s="10"/>
      <c r="N2" s="10"/>
      <c r="O2" s="10"/>
    </row>
    <row r="3" spans="1:9" ht="33.75" customHeight="1" thickBot="1">
      <c r="A3" s="13" t="s">
        <v>31</v>
      </c>
      <c r="B3" s="17">
        <v>2</v>
      </c>
      <c r="C3" s="18">
        <v>2</v>
      </c>
      <c r="D3" s="17">
        <v>2</v>
      </c>
      <c r="E3" s="17">
        <v>2</v>
      </c>
      <c r="F3" s="18">
        <v>2</v>
      </c>
      <c r="G3" s="17">
        <v>2</v>
      </c>
      <c r="H3" s="18" t="s">
        <v>22</v>
      </c>
      <c r="I3" s="19" t="s">
        <v>22</v>
      </c>
    </row>
    <row r="4" spans="1:9" ht="33.75" customHeight="1" thickBot="1">
      <c r="A4" s="13" t="s">
        <v>43</v>
      </c>
      <c r="B4" s="38">
        <v>2</v>
      </c>
      <c r="C4" s="39">
        <v>2</v>
      </c>
      <c r="D4" s="38">
        <v>2</v>
      </c>
      <c r="E4" s="38">
        <v>2</v>
      </c>
      <c r="F4" s="39">
        <v>2</v>
      </c>
      <c r="G4" s="38">
        <v>2</v>
      </c>
      <c r="H4" s="39" t="s">
        <v>22</v>
      </c>
      <c r="I4" s="40">
        <v>2</v>
      </c>
    </row>
    <row r="5" spans="1:9" ht="69.75" customHeight="1" thickBot="1">
      <c r="A5" s="13" t="s">
        <v>44</v>
      </c>
      <c r="B5" s="17" t="s">
        <v>22</v>
      </c>
      <c r="C5" s="18" t="s">
        <v>22</v>
      </c>
      <c r="D5" s="17" t="s">
        <v>22</v>
      </c>
      <c r="E5" s="17" t="s">
        <v>22</v>
      </c>
      <c r="F5" s="18" t="s">
        <v>22</v>
      </c>
      <c r="G5" s="17" t="s">
        <v>22</v>
      </c>
      <c r="H5" s="18" t="s">
        <v>22</v>
      </c>
      <c r="I5" s="19" t="s">
        <v>22</v>
      </c>
    </row>
    <row r="6" spans="1:9" ht="36" customHeight="1" thickBot="1">
      <c r="A6" s="13" t="s">
        <v>45</v>
      </c>
      <c r="B6" s="17" t="s">
        <v>22</v>
      </c>
      <c r="C6" s="18" t="s">
        <v>22</v>
      </c>
      <c r="D6" s="17" t="s">
        <v>22</v>
      </c>
      <c r="E6" s="17" t="s">
        <v>22</v>
      </c>
      <c r="F6" s="18" t="s">
        <v>22</v>
      </c>
      <c r="G6" s="17" t="s">
        <v>22</v>
      </c>
      <c r="H6" s="18" t="s">
        <v>22</v>
      </c>
      <c r="I6" s="19" t="s">
        <v>22</v>
      </c>
    </row>
    <row r="7" spans="1:9" ht="21" thickBot="1">
      <c r="A7" s="13" t="s">
        <v>46</v>
      </c>
      <c r="B7" s="17">
        <v>2</v>
      </c>
      <c r="C7" s="18">
        <v>2</v>
      </c>
      <c r="D7" s="17">
        <v>2</v>
      </c>
      <c r="E7" s="17">
        <v>2</v>
      </c>
      <c r="F7" s="18">
        <v>2</v>
      </c>
      <c r="G7" s="17">
        <v>2</v>
      </c>
      <c r="H7" s="18">
        <v>1</v>
      </c>
      <c r="I7" s="19" t="s">
        <v>22</v>
      </c>
    </row>
    <row r="8" spans="1:9" ht="21" thickBot="1">
      <c r="A8" s="13" t="s">
        <v>47</v>
      </c>
      <c r="B8" s="17">
        <v>2</v>
      </c>
      <c r="C8" s="18">
        <v>2</v>
      </c>
      <c r="D8" s="17">
        <v>2</v>
      </c>
      <c r="E8" s="17">
        <v>2</v>
      </c>
      <c r="F8" s="18">
        <v>2</v>
      </c>
      <c r="G8" s="17">
        <v>2</v>
      </c>
      <c r="H8" s="18">
        <v>0</v>
      </c>
      <c r="I8" s="19" t="s">
        <v>22</v>
      </c>
    </row>
    <row r="9" spans="1:9" ht="15.75" customHeight="1" thickBot="1">
      <c r="A9" s="12" t="s">
        <v>57</v>
      </c>
      <c r="B9" s="20">
        <v>1</v>
      </c>
      <c r="C9" s="21">
        <v>1</v>
      </c>
      <c r="D9" s="20">
        <v>1</v>
      </c>
      <c r="E9" s="20">
        <v>1</v>
      </c>
      <c r="F9" s="21">
        <v>1</v>
      </c>
      <c r="G9" s="20">
        <v>1</v>
      </c>
      <c r="H9" s="21">
        <v>0</v>
      </c>
      <c r="I9" s="22" t="s">
        <v>22</v>
      </c>
    </row>
    <row r="10" ht="13.5" thickBot="1"/>
    <row r="11" spans="1:9" ht="20.25">
      <c r="A11" s="27" t="s">
        <v>51</v>
      </c>
      <c r="B11" s="14"/>
      <c r="C11" s="15"/>
      <c r="D11" s="14"/>
      <c r="E11" s="15"/>
      <c r="F11" s="15"/>
      <c r="G11" s="14"/>
      <c r="H11" s="15"/>
      <c r="I11" s="16"/>
    </row>
    <row r="12" spans="1:9" ht="35.25" thickBot="1">
      <c r="A12" s="23"/>
      <c r="B12" s="24" t="s">
        <v>15</v>
      </c>
      <c r="C12" s="25" t="s">
        <v>16</v>
      </c>
      <c r="D12" s="24" t="s">
        <v>17</v>
      </c>
      <c r="E12" s="25" t="s">
        <v>33</v>
      </c>
      <c r="F12" s="25" t="s">
        <v>18</v>
      </c>
      <c r="G12" s="24" t="s">
        <v>21</v>
      </c>
      <c r="H12" s="25" t="s">
        <v>19</v>
      </c>
      <c r="I12" s="26" t="s">
        <v>20</v>
      </c>
    </row>
    <row r="13" spans="1:9" ht="31.5" thickBot="1">
      <c r="A13" s="13" t="s">
        <v>31</v>
      </c>
      <c r="B13" s="17" t="s">
        <v>22</v>
      </c>
      <c r="C13" s="18" t="s">
        <v>22</v>
      </c>
      <c r="D13" s="17">
        <v>2</v>
      </c>
      <c r="E13" s="18">
        <v>2</v>
      </c>
      <c r="F13" s="18">
        <v>2</v>
      </c>
      <c r="G13" s="17" t="s">
        <v>22</v>
      </c>
      <c r="H13" s="18" t="s">
        <v>22</v>
      </c>
      <c r="I13" s="19" t="s">
        <v>22</v>
      </c>
    </row>
    <row r="14" spans="1:9" ht="21" thickBot="1">
      <c r="A14" s="13" t="s">
        <v>43</v>
      </c>
      <c r="B14" s="17">
        <v>4</v>
      </c>
      <c r="C14" s="18">
        <v>4</v>
      </c>
      <c r="D14" s="17">
        <v>4</v>
      </c>
      <c r="E14" s="18">
        <v>4</v>
      </c>
      <c r="F14" s="18">
        <v>4</v>
      </c>
      <c r="G14" s="17">
        <v>4</v>
      </c>
      <c r="H14" s="18" t="s">
        <v>22</v>
      </c>
      <c r="I14" s="19">
        <v>4</v>
      </c>
    </row>
    <row r="15" spans="1:9" ht="62.25" thickBot="1">
      <c r="A15" s="13" t="s">
        <v>44</v>
      </c>
      <c r="B15" s="17" t="s">
        <v>22</v>
      </c>
      <c r="C15" s="18" t="s">
        <v>22</v>
      </c>
      <c r="D15" s="17" t="s">
        <v>22</v>
      </c>
      <c r="E15" s="18" t="s">
        <v>22</v>
      </c>
      <c r="F15" s="18" t="s">
        <v>22</v>
      </c>
      <c r="G15" s="17" t="s">
        <v>22</v>
      </c>
      <c r="H15" s="18" t="s">
        <v>22</v>
      </c>
      <c r="I15" s="19" t="s">
        <v>22</v>
      </c>
    </row>
    <row r="16" spans="1:9" ht="31.5" thickBot="1">
      <c r="A16" s="13" t="s">
        <v>45</v>
      </c>
      <c r="B16" s="17" t="s">
        <v>22</v>
      </c>
      <c r="C16" s="18" t="s">
        <v>22</v>
      </c>
      <c r="D16" s="17" t="s">
        <v>22</v>
      </c>
      <c r="E16" s="18" t="s">
        <v>22</v>
      </c>
      <c r="F16" s="18" t="s">
        <v>22</v>
      </c>
      <c r="G16" s="17" t="s">
        <v>22</v>
      </c>
      <c r="H16" s="18" t="s">
        <v>22</v>
      </c>
      <c r="I16" s="19" t="s">
        <v>22</v>
      </c>
    </row>
    <row r="17" spans="1:9" ht="21" thickBot="1">
      <c r="A17" s="13" t="s">
        <v>46</v>
      </c>
      <c r="B17" s="17" t="s">
        <v>22</v>
      </c>
      <c r="C17" s="18" t="s">
        <v>22</v>
      </c>
      <c r="D17" s="17">
        <v>2</v>
      </c>
      <c r="E17" s="18">
        <v>2</v>
      </c>
      <c r="F17" s="18">
        <v>2</v>
      </c>
      <c r="G17" s="17" t="s">
        <v>22</v>
      </c>
      <c r="H17" s="18">
        <v>22</v>
      </c>
      <c r="I17" s="19" t="s">
        <v>22</v>
      </c>
    </row>
    <row r="18" spans="1:9" ht="21" thickBot="1">
      <c r="A18" s="13" t="s">
        <v>47</v>
      </c>
      <c r="B18" s="17" t="s">
        <v>22</v>
      </c>
      <c r="C18" s="18" t="s">
        <v>22</v>
      </c>
      <c r="D18" s="17">
        <v>2</v>
      </c>
      <c r="E18" s="18">
        <v>2</v>
      </c>
      <c r="F18" s="18">
        <v>2</v>
      </c>
      <c r="G18" s="17" t="s">
        <v>22</v>
      </c>
      <c r="H18" s="18" t="s">
        <v>22</v>
      </c>
      <c r="I18" s="19" t="s">
        <v>22</v>
      </c>
    </row>
    <row r="19" spans="1:9" ht="21" thickBot="1">
      <c r="A19" s="12" t="s">
        <v>57</v>
      </c>
      <c r="B19" s="20" t="s">
        <v>22</v>
      </c>
      <c r="C19" s="21" t="s">
        <v>22</v>
      </c>
      <c r="D19" s="20">
        <v>5</v>
      </c>
      <c r="E19" s="21">
        <v>5</v>
      </c>
      <c r="F19" s="21">
        <v>5</v>
      </c>
      <c r="G19" s="20" t="s">
        <v>22</v>
      </c>
      <c r="H19" s="21" t="s">
        <v>22</v>
      </c>
      <c r="I19" s="22" t="s">
        <v>22</v>
      </c>
    </row>
    <row r="20" spans="1:9" ht="20.25">
      <c r="A20" s="33" t="s">
        <v>36</v>
      </c>
      <c r="B20" s="31"/>
      <c r="C20" s="30"/>
      <c r="D20" s="30"/>
      <c r="E20" s="30"/>
      <c r="F20" s="30"/>
      <c r="G20" s="30"/>
      <c r="H20" s="30"/>
      <c r="I20" s="30"/>
    </row>
    <row r="21" spans="1:9" ht="13.5" thickBot="1">
      <c r="A21" s="23"/>
      <c r="B21" s="26" t="s">
        <v>37</v>
      </c>
      <c r="C21" s="32"/>
      <c r="D21" s="32"/>
      <c r="E21" s="32"/>
      <c r="F21" s="32"/>
      <c r="G21" s="32"/>
      <c r="H21" s="32"/>
      <c r="I21" s="32"/>
    </row>
    <row r="22" spans="1:9" ht="31.5" thickBot="1">
      <c r="A22" s="13" t="s">
        <v>31</v>
      </c>
      <c r="B22" s="19">
        <v>1000</v>
      </c>
      <c r="C22" s="36" t="s">
        <v>50</v>
      </c>
      <c r="D22" s="30">
        <v>20</v>
      </c>
      <c r="E22" s="30"/>
      <c r="F22" s="30"/>
      <c r="G22" s="30"/>
      <c r="H22" s="30"/>
      <c r="I22" s="30"/>
    </row>
    <row r="23" spans="1:9" ht="21" thickBot="1">
      <c r="A23" s="13" t="s">
        <v>43</v>
      </c>
      <c r="B23" s="19">
        <v>1300</v>
      </c>
      <c r="C23" s="30"/>
      <c r="D23" s="30"/>
      <c r="E23" s="30"/>
      <c r="F23" s="30"/>
      <c r="G23" s="30"/>
      <c r="H23" s="30"/>
      <c r="I23" s="30"/>
    </row>
    <row r="24" spans="1:9" ht="21" thickBot="1">
      <c r="A24" s="13" t="s">
        <v>46</v>
      </c>
      <c r="B24" s="19">
        <v>800</v>
      </c>
      <c r="C24" s="30"/>
      <c r="D24" s="30"/>
      <c r="E24" s="30"/>
      <c r="F24" s="30"/>
      <c r="G24" s="30"/>
      <c r="H24" s="30"/>
      <c r="I24" s="30"/>
    </row>
    <row r="25" spans="1:9" ht="21" thickBot="1">
      <c r="A25" s="13" t="s">
        <v>47</v>
      </c>
      <c r="B25" s="19">
        <v>1300</v>
      </c>
      <c r="C25" s="30"/>
      <c r="D25" s="30"/>
      <c r="E25" s="30"/>
      <c r="F25" s="30"/>
      <c r="G25" s="30"/>
      <c r="H25" s="30"/>
      <c r="I25" s="30"/>
    </row>
    <row r="26" spans="1:9" ht="21" thickBot="1">
      <c r="A26" s="12" t="s">
        <v>57</v>
      </c>
      <c r="B26" s="22">
        <v>2500</v>
      </c>
      <c r="C26" s="30"/>
      <c r="D26" s="30"/>
      <c r="E26" s="30"/>
      <c r="F26" s="30"/>
      <c r="G26" s="30"/>
      <c r="H26" s="30"/>
      <c r="I26" s="30"/>
    </row>
    <row r="27" ht="13.5" thickBot="1"/>
    <row r="28" spans="1:2" ht="69" customHeight="1" thickBot="1">
      <c r="A28" s="13" t="s">
        <v>48</v>
      </c>
      <c r="B28" s="19">
        <v>2000</v>
      </c>
    </row>
    <row r="29" spans="1:2" ht="31.5" thickBot="1">
      <c r="A29" s="13" t="s">
        <v>45</v>
      </c>
      <c r="B29" s="19">
        <v>1300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="85" zoomScaleNormal="85" zoomScaleSheetLayoutView="85" workbookViewId="0" topLeftCell="A37">
      <selection activeCell="L7" sqref="L7:W7"/>
    </sheetView>
  </sheetViews>
  <sheetFormatPr defaultColWidth="9.140625" defaultRowHeight="12.75"/>
  <cols>
    <col min="5" max="5" width="11.28125" style="0" customWidth="1"/>
    <col min="23" max="23" width="18.00390625" style="0" customWidth="1"/>
    <col min="25" max="25" width="8.8515625" style="0" hidden="1" customWidth="1"/>
    <col min="26" max="26" width="0" style="0" hidden="1" customWidth="1"/>
  </cols>
  <sheetData>
    <row r="1" spans="1:25" ht="24">
      <c r="A1" s="475" t="s">
        <v>191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7"/>
      <c r="Y1" s="7" t="s">
        <v>216</v>
      </c>
    </row>
    <row r="2" spans="1:25" ht="25.5" customHeight="1">
      <c r="A2" s="478" t="s">
        <v>65</v>
      </c>
      <c r="B2" s="479"/>
      <c r="C2" s="479"/>
      <c r="D2" s="479"/>
      <c r="E2" s="479"/>
      <c r="F2" s="479"/>
      <c r="G2" s="479"/>
      <c r="H2" s="428" t="s">
        <v>204</v>
      </c>
      <c r="I2" s="429"/>
      <c r="J2" s="429"/>
      <c r="K2" s="430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3"/>
      <c r="Y2" s="7" t="s">
        <v>219</v>
      </c>
    </row>
    <row r="3" spans="1:25" ht="25.5" customHeight="1">
      <c r="A3" s="423" t="s">
        <v>125</v>
      </c>
      <c r="B3" s="424"/>
      <c r="C3" s="424"/>
      <c r="D3" s="424"/>
      <c r="E3" s="424"/>
      <c r="F3" s="424"/>
      <c r="G3" s="424"/>
      <c r="H3" s="428" t="s">
        <v>204</v>
      </c>
      <c r="I3" s="429"/>
      <c r="J3" s="429"/>
      <c r="K3" s="43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1"/>
      <c r="Y3" s="7" t="s">
        <v>217</v>
      </c>
    </row>
    <row r="4" spans="1:25" ht="25.5" customHeight="1">
      <c r="A4" s="423" t="s">
        <v>138</v>
      </c>
      <c r="B4" s="424"/>
      <c r="C4" s="424"/>
      <c r="D4" s="424"/>
      <c r="E4" s="424"/>
      <c r="F4" s="424"/>
      <c r="G4" s="424"/>
      <c r="H4" s="428" t="s">
        <v>204</v>
      </c>
      <c r="I4" s="429"/>
      <c r="J4" s="429"/>
      <c r="K4" s="430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3"/>
      <c r="Y4" s="7" t="s">
        <v>218</v>
      </c>
    </row>
    <row r="5" spans="1:25" ht="25.5" customHeight="1">
      <c r="A5" s="423" t="s">
        <v>139</v>
      </c>
      <c r="B5" s="424"/>
      <c r="C5" s="424"/>
      <c r="D5" s="424"/>
      <c r="E5" s="424"/>
      <c r="F5" s="424"/>
      <c r="G5" s="424"/>
      <c r="H5" s="428" t="s">
        <v>204</v>
      </c>
      <c r="I5" s="429"/>
      <c r="J5" s="429"/>
      <c r="K5" s="430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3"/>
      <c r="Y5" s="7" t="s">
        <v>22</v>
      </c>
    </row>
    <row r="6" spans="1:23" ht="25.5" customHeight="1">
      <c r="A6" s="423" t="s">
        <v>140</v>
      </c>
      <c r="B6" s="424"/>
      <c r="C6" s="424"/>
      <c r="D6" s="424"/>
      <c r="E6" s="424"/>
      <c r="F6" s="424"/>
      <c r="G6" s="424"/>
      <c r="H6" s="428" t="s">
        <v>204</v>
      </c>
      <c r="I6" s="429"/>
      <c r="J6" s="429"/>
      <c r="K6" s="430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3"/>
    </row>
    <row r="7" spans="1:23" ht="25.5" customHeight="1">
      <c r="A7" s="423" t="s">
        <v>141</v>
      </c>
      <c r="B7" s="424"/>
      <c r="C7" s="424"/>
      <c r="D7" s="424"/>
      <c r="E7" s="424"/>
      <c r="F7" s="424"/>
      <c r="G7" s="424"/>
      <c r="H7" s="428" t="s">
        <v>204</v>
      </c>
      <c r="I7" s="429"/>
      <c r="J7" s="429"/>
      <c r="K7" s="430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3"/>
    </row>
    <row r="8" spans="1:23" ht="25.5" customHeight="1">
      <c r="A8" s="423" t="s">
        <v>142</v>
      </c>
      <c r="B8" s="424"/>
      <c r="C8" s="424"/>
      <c r="D8" s="424"/>
      <c r="E8" s="424"/>
      <c r="F8" s="424"/>
      <c r="G8" s="424"/>
      <c r="H8" s="428" t="s">
        <v>204</v>
      </c>
      <c r="I8" s="429"/>
      <c r="J8" s="429"/>
      <c r="K8" s="430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3"/>
    </row>
    <row r="9" spans="1:23" ht="25.5" customHeight="1">
      <c r="A9" s="423" t="s">
        <v>143</v>
      </c>
      <c r="B9" s="461"/>
      <c r="C9" s="461"/>
      <c r="D9" s="461"/>
      <c r="E9" s="461"/>
      <c r="F9" s="461"/>
      <c r="G9" s="461"/>
      <c r="H9" s="428" t="s">
        <v>204</v>
      </c>
      <c r="I9" s="429"/>
      <c r="J9" s="429"/>
      <c r="K9" s="430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3"/>
    </row>
    <row r="10" spans="1:23" ht="25.5" customHeight="1">
      <c r="A10" s="423" t="s">
        <v>144</v>
      </c>
      <c r="B10" s="461"/>
      <c r="C10" s="461"/>
      <c r="D10" s="461"/>
      <c r="E10" s="461"/>
      <c r="F10" s="461"/>
      <c r="G10" s="461"/>
      <c r="H10" s="428" t="s">
        <v>204</v>
      </c>
      <c r="I10" s="429"/>
      <c r="J10" s="429"/>
      <c r="K10" s="430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3"/>
    </row>
    <row r="11" spans="1:23" ht="25.5" customHeight="1">
      <c r="A11" s="423" t="s">
        <v>187</v>
      </c>
      <c r="B11" s="424"/>
      <c r="C11" s="424"/>
      <c r="D11" s="424"/>
      <c r="E11" s="424"/>
      <c r="F11" s="424"/>
      <c r="G11" s="424"/>
      <c r="H11" s="428" t="s">
        <v>204</v>
      </c>
      <c r="I11" s="429"/>
      <c r="J11" s="429"/>
      <c r="K11" s="430"/>
      <c r="L11" s="431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3"/>
    </row>
    <row r="12" spans="1:23" ht="25.5" customHeight="1">
      <c r="A12" s="423" t="s">
        <v>213</v>
      </c>
      <c r="B12" s="424"/>
      <c r="C12" s="424"/>
      <c r="D12" s="424"/>
      <c r="E12" s="424"/>
      <c r="F12" s="424"/>
      <c r="G12" s="424"/>
      <c r="H12" s="428" t="s">
        <v>204</v>
      </c>
      <c r="I12" s="429"/>
      <c r="J12" s="429"/>
      <c r="K12" s="430"/>
      <c r="L12" s="431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3"/>
    </row>
    <row r="13" spans="1:23" ht="38.25" customHeight="1">
      <c r="A13" s="425" t="s">
        <v>214</v>
      </c>
      <c r="B13" s="426"/>
      <c r="C13" s="426"/>
      <c r="D13" s="426"/>
      <c r="E13" s="426"/>
      <c r="F13" s="426"/>
      <c r="G13" s="427"/>
      <c r="H13" s="428" t="s">
        <v>204</v>
      </c>
      <c r="I13" s="429"/>
      <c r="J13" s="429"/>
      <c r="K13" s="430"/>
      <c r="L13" s="431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3"/>
    </row>
    <row r="14" spans="1:23" ht="18" thickBot="1">
      <c r="A14" s="464"/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6"/>
    </row>
    <row r="15" spans="1:23" ht="25.5" customHeight="1">
      <c r="A15" s="467" t="s">
        <v>103</v>
      </c>
      <c r="B15" s="468"/>
      <c r="C15" s="468"/>
      <c r="D15" s="468"/>
      <c r="E15" s="109" t="s">
        <v>169</v>
      </c>
      <c r="F15" s="469" t="s">
        <v>170</v>
      </c>
      <c r="G15" s="469"/>
      <c r="H15" s="470" t="s">
        <v>104</v>
      </c>
      <c r="I15" s="470"/>
      <c r="J15" s="110" t="s">
        <v>172</v>
      </c>
      <c r="K15" s="471" t="s">
        <v>190</v>
      </c>
      <c r="L15" s="471"/>
      <c r="M15" s="471"/>
      <c r="N15" s="472" t="s">
        <v>192</v>
      </c>
      <c r="O15" s="473"/>
      <c r="P15" s="473"/>
      <c r="Q15" s="473"/>
      <c r="R15" s="473"/>
      <c r="S15" s="473"/>
      <c r="T15" s="473"/>
      <c r="U15" s="474"/>
      <c r="V15" s="111" t="s">
        <v>67</v>
      </c>
      <c r="W15" s="112" t="s">
        <v>66</v>
      </c>
    </row>
    <row r="16" spans="1:23" ht="15">
      <c r="A16" s="446">
        <f>'ZIADOST O PLATBU - žiadateľ'!A134</f>
        <v>0</v>
      </c>
      <c r="B16" s="447"/>
      <c r="C16" s="447"/>
      <c r="D16" s="447"/>
      <c r="E16" s="113">
        <f>'ZIADOST O PLATBU - žiadateľ'!E134</f>
        <v>0</v>
      </c>
      <c r="F16" s="448">
        <f>'ZIADOST O PLATBU - žiadateľ'!F134</f>
        <v>0</v>
      </c>
      <c r="G16" s="449"/>
      <c r="H16" s="450">
        <f>'ZIADOST O PLATBU - žiadateľ'!H134</f>
        <v>0</v>
      </c>
      <c r="I16" s="450"/>
      <c r="J16" s="114">
        <f>'ZIADOST O PLATBU - žiadateľ'!J134</f>
        <v>0</v>
      </c>
      <c r="K16" s="451">
        <f>'ZIADOST O PLATBU - žiadateľ'!K134</f>
        <v>0</v>
      </c>
      <c r="L16" s="451"/>
      <c r="M16" s="451"/>
      <c r="N16" s="458"/>
      <c r="O16" s="459"/>
      <c r="P16" s="459"/>
      <c r="Q16" s="459"/>
      <c r="R16" s="459"/>
      <c r="S16" s="459"/>
      <c r="T16" s="459"/>
      <c r="U16" s="460"/>
      <c r="V16" s="58"/>
      <c r="W16" s="59"/>
    </row>
    <row r="17" spans="1:23" ht="15">
      <c r="A17" s="446">
        <f>'ZIADOST O PLATBU - žiadateľ'!A135</f>
        <v>0</v>
      </c>
      <c r="B17" s="447"/>
      <c r="C17" s="447"/>
      <c r="D17" s="447"/>
      <c r="E17" s="113">
        <f>'ZIADOST O PLATBU - žiadateľ'!E135</f>
        <v>0</v>
      </c>
      <c r="F17" s="448">
        <f>'ZIADOST O PLATBU - žiadateľ'!F135</f>
        <v>0</v>
      </c>
      <c r="G17" s="449"/>
      <c r="H17" s="450">
        <f>'ZIADOST O PLATBU - žiadateľ'!H135</f>
        <v>0</v>
      </c>
      <c r="I17" s="450"/>
      <c r="J17" s="114">
        <f>'ZIADOST O PLATBU - žiadateľ'!J135</f>
        <v>0</v>
      </c>
      <c r="K17" s="451">
        <f>'ZIADOST O PLATBU - žiadateľ'!K135</f>
        <v>0</v>
      </c>
      <c r="L17" s="451"/>
      <c r="M17" s="451"/>
      <c r="N17" s="458"/>
      <c r="O17" s="459"/>
      <c r="P17" s="459"/>
      <c r="Q17" s="459"/>
      <c r="R17" s="459"/>
      <c r="S17" s="459"/>
      <c r="T17" s="459"/>
      <c r="U17" s="460"/>
      <c r="V17" s="58"/>
      <c r="W17" s="59"/>
    </row>
    <row r="18" spans="1:23" ht="15">
      <c r="A18" s="446">
        <f>'ZIADOST O PLATBU - žiadateľ'!A136</f>
        <v>0</v>
      </c>
      <c r="B18" s="447"/>
      <c r="C18" s="447"/>
      <c r="D18" s="447"/>
      <c r="E18" s="113">
        <f>'ZIADOST O PLATBU - žiadateľ'!E136</f>
        <v>0</v>
      </c>
      <c r="F18" s="448">
        <f>'ZIADOST O PLATBU - žiadateľ'!F136</f>
        <v>0</v>
      </c>
      <c r="G18" s="449"/>
      <c r="H18" s="450">
        <f>'ZIADOST O PLATBU - žiadateľ'!H136</f>
        <v>0</v>
      </c>
      <c r="I18" s="450"/>
      <c r="J18" s="114">
        <f>'ZIADOST O PLATBU - žiadateľ'!J136</f>
        <v>0</v>
      </c>
      <c r="K18" s="451">
        <f>'ZIADOST O PLATBU - žiadateľ'!K136</f>
        <v>0</v>
      </c>
      <c r="L18" s="451"/>
      <c r="M18" s="451"/>
      <c r="N18" s="458"/>
      <c r="O18" s="459"/>
      <c r="P18" s="459"/>
      <c r="Q18" s="459"/>
      <c r="R18" s="459"/>
      <c r="S18" s="459"/>
      <c r="T18" s="459"/>
      <c r="U18" s="460"/>
      <c r="V18" s="58"/>
      <c r="W18" s="59"/>
    </row>
    <row r="19" spans="1:23" ht="15">
      <c r="A19" s="446">
        <f>'ZIADOST O PLATBU - žiadateľ'!A137</f>
        <v>0</v>
      </c>
      <c r="B19" s="447"/>
      <c r="C19" s="447"/>
      <c r="D19" s="447"/>
      <c r="E19" s="113">
        <f>'ZIADOST O PLATBU - žiadateľ'!E137</f>
        <v>0</v>
      </c>
      <c r="F19" s="448">
        <f>'ZIADOST O PLATBU - žiadateľ'!F137</f>
        <v>0</v>
      </c>
      <c r="G19" s="449"/>
      <c r="H19" s="450">
        <f>'ZIADOST O PLATBU - žiadateľ'!H137</f>
        <v>0</v>
      </c>
      <c r="I19" s="450"/>
      <c r="J19" s="114">
        <f>'ZIADOST O PLATBU - žiadateľ'!J137</f>
        <v>0</v>
      </c>
      <c r="K19" s="451">
        <f>'ZIADOST O PLATBU - žiadateľ'!K137</f>
        <v>0</v>
      </c>
      <c r="L19" s="451"/>
      <c r="M19" s="451"/>
      <c r="N19" s="458"/>
      <c r="O19" s="459"/>
      <c r="P19" s="459"/>
      <c r="Q19" s="459"/>
      <c r="R19" s="459"/>
      <c r="S19" s="459"/>
      <c r="T19" s="459"/>
      <c r="U19" s="460"/>
      <c r="V19" s="58"/>
      <c r="W19" s="59"/>
    </row>
    <row r="20" spans="1:23" ht="15">
      <c r="A20" s="446">
        <f>'ZIADOST O PLATBU - žiadateľ'!A138</f>
        <v>0</v>
      </c>
      <c r="B20" s="447"/>
      <c r="C20" s="447"/>
      <c r="D20" s="447"/>
      <c r="E20" s="113">
        <f>'ZIADOST O PLATBU - žiadateľ'!E138</f>
        <v>0</v>
      </c>
      <c r="F20" s="448">
        <f>'ZIADOST O PLATBU - žiadateľ'!F138</f>
        <v>0</v>
      </c>
      <c r="G20" s="449"/>
      <c r="H20" s="450">
        <f>'ZIADOST O PLATBU - žiadateľ'!H138</f>
        <v>0</v>
      </c>
      <c r="I20" s="450"/>
      <c r="J20" s="114">
        <f>'ZIADOST O PLATBU - žiadateľ'!J138</f>
        <v>0</v>
      </c>
      <c r="K20" s="451">
        <f>'ZIADOST O PLATBU - žiadateľ'!K138</f>
        <v>0</v>
      </c>
      <c r="L20" s="451"/>
      <c r="M20" s="451"/>
      <c r="N20" s="458"/>
      <c r="O20" s="459"/>
      <c r="P20" s="459"/>
      <c r="Q20" s="459"/>
      <c r="R20" s="459"/>
      <c r="S20" s="459"/>
      <c r="T20" s="459"/>
      <c r="U20" s="460"/>
      <c r="V20" s="58"/>
      <c r="W20" s="59"/>
    </row>
    <row r="21" spans="1:23" ht="15">
      <c r="A21" s="446">
        <f>'ZIADOST O PLATBU - žiadateľ'!A139</f>
        <v>0</v>
      </c>
      <c r="B21" s="447"/>
      <c r="C21" s="447"/>
      <c r="D21" s="447"/>
      <c r="E21" s="113">
        <f>'ZIADOST O PLATBU - žiadateľ'!E139</f>
        <v>0</v>
      </c>
      <c r="F21" s="448">
        <f>'ZIADOST O PLATBU - žiadateľ'!F139</f>
        <v>0</v>
      </c>
      <c r="G21" s="449"/>
      <c r="H21" s="450">
        <f>'ZIADOST O PLATBU - žiadateľ'!H139</f>
        <v>0</v>
      </c>
      <c r="I21" s="450"/>
      <c r="J21" s="114">
        <f>'ZIADOST O PLATBU - žiadateľ'!J139</f>
        <v>0</v>
      </c>
      <c r="K21" s="451">
        <f>'ZIADOST O PLATBU - žiadateľ'!K139</f>
        <v>0</v>
      </c>
      <c r="L21" s="451"/>
      <c r="M21" s="451"/>
      <c r="N21" s="458"/>
      <c r="O21" s="459"/>
      <c r="P21" s="459"/>
      <c r="Q21" s="459"/>
      <c r="R21" s="459"/>
      <c r="S21" s="459"/>
      <c r="T21" s="459"/>
      <c r="U21" s="460"/>
      <c r="V21" s="58"/>
      <c r="W21" s="59"/>
    </row>
    <row r="22" spans="1:23" ht="15">
      <c r="A22" s="446">
        <f>'ZIADOST O PLATBU - žiadateľ'!A140</f>
        <v>0</v>
      </c>
      <c r="B22" s="447"/>
      <c r="C22" s="447"/>
      <c r="D22" s="447"/>
      <c r="E22" s="113">
        <f>'ZIADOST O PLATBU - žiadateľ'!E140</f>
        <v>0</v>
      </c>
      <c r="F22" s="448">
        <f>'ZIADOST O PLATBU - žiadateľ'!F140</f>
        <v>0</v>
      </c>
      <c r="G22" s="449"/>
      <c r="H22" s="450">
        <f>'ZIADOST O PLATBU - žiadateľ'!H140</f>
        <v>0</v>
      </c>
      <c r="I22" s="450"/>
      <c r="J22" s="114">
        <f>'ZIADOST O PLATBU - žiadateľ'!J140</f>
        <v>0</v>
      </c>
      <c r="K22" s="451">
        <f>'ZIADOST O PLATBU - žiadateľ'!K140</f>
        <v>0</v>
      </c>
      <c r="L22" s="451"/>
      <c r="M22" s="451"/>
      <c r="N22" s="458"/>
      <c r="O22" s="459"/>
      <c r="P22" s="459"/>
      <c r="Q22" s="459"/>
      <c r="R22" s="459"/>
      <c r="S22" s="459"/>
      <c r="T22" s="459"/>
      <c r="U22" s="460"/>
      <c r="V22" s="58"/>
      <c r="W22" s="59"/>
    </row>
    <row r="23" spans="1:23" ht="15">
      <c r="A23" s="446">
        <f>'ZIADOST O PLATBU - žiadateľ'!A141</f>
        <v>0</v>
      </c>
      <c r="B23" s="447"/>
      <c r="C23" s="447"/>
      <c r="D23" s="447"/>
      <c r="E23" s="113">
        <f>'ZIADOST O PLATBU - žiadateľ'!E141</f>
        <v>0</v>
      </c>
      <c r="F23" s="448">
        <f>'ZIADOST O PLATBU - žiadateľ'!F141</f>
        <v>0</v>
      </c>
      <c r="G23" s="449"/>
      <c r="H23" s="450">
        <f>'ZIADOST O PLATBU - žiadateľ'!H141</f>
        <v>0</v>
      </c>
      <c r="I23" s="450"/>
      <c r="J23" s="114">
        <f>'ZIADOST O PLATBU - žiadateľ'!J141</f>
        <v>0</v>
      </c>
      <c r="K23" s="451">
        <f>'ZIADOST O PLATBU - žiadateľ'!K141</f>
        <v>0</v>
      </c>
      <c r="L23" s="451"/>
      <c r="M23" s="451"/>
      <c r="N23" s="458"/>
      <c r="O23" s="459"/>
      <c r="P23" s="459"/>
      <c r="Q23" s="459"/>
      <c r="R23" s="459"/>
      <c r="S23" s="459"/>
      <c r="T23" s="459"/>
      <c r="U23" s="460"/>
      <c r="V23" s="58"/>
      <c r="W23" s="59"/>
    </row>
    <row r="24" spans="1:23" ht="15">
      <c r="A24" s="446">
        <f>'ZIADOST O PLATBU - žiadateľ'!A142</f>
        <v>0</v>
      </c>
      <c r="B24" s="447"/>
      <c r="C24" s="447"/>
      <c r="D24" s="447"/>
      <c r="E24" s="113">
        <f>'ZIADOST O PLATBU - žiadateľ'!E142</f>
        <v>0</v>
      </c>
      <c r="F24" s="448">
        <f>'ZIADOST O PLATBU - žiadateľ'!F142</f>
        <v>0</v>
      </c>
      <c r="G24" s="449"/>
      <c r="H24" s="450">
        <f>'ZIADOST O PLATBU - žiadateľ'!H142</f>
        <v>0</v>
      </c>
      <c r="I24" s="450"/>
      <c r="J24" s="114">
        <f>'ZIADOST O PLATBU - žiadateľ'!J142</f>
        <v>0</v>
      </c>
      <c r="K24" s="451">
        <f>'ZIADOST O PLATBU - žiadateľ'!K142</f>
        <v>0</v>
      </c>
      <c r="L24" s="451"/>
      <c r="M24" s="451"/>
      <c r="N24" s="458"/>
      <c r="O24" s="459"/>
      <c r="P24" s="459"/>
      <c r="Q24" s="459"/>
      <c r="R24" s="459"/>
      <c r="S24" s="459"/>
      <c r="T24" s="459"/>
      <c r="U24" s="460"/>
      <c r="V24" s="58"/>
      <c r="W24" s="59"/>
    </row>
    <row r="25" spans="1:23" ht="15">
      <c r="A25" s="446">
        <f>'ZIADOST O PLATBU - žiadateľ'!A143</f>
        <v>0</v>
      </c>
      <c r="B25" s="447"/>
      <c r="C25" s="447"/>
      <c r="D25" s="447"/>
      <c r="E25" s="113">
        <f>'ZIADOST O PLATBU - žiadateľ'!E143</f>
        <v>0</v>
      </c>
      <c r="F25" s="448">
        <f>'ZIADOST O PLATBU - žiadateľ'!F143</f>
        <v>0</v>
      </c>
      <c r="G25" s="449"/>
      <c r="H25" s="450">
        <f>'ZIADOST O PLATBU - žiadateľ'!H143</f>
        <v>0</v>
      </c>
      <c r="I25" s="450"/>
      <c r="J25" s="114">
        <f>'ZIADOST O PLATBU - žiadateľ'!J143</f>
        <v>0</v>
      </c>
      <c r="K25" s="451">
        <f>'ZIADOST O PLATBU - žiadateľ'!K143</f>
        <v>0</v>
      </c>
      <c r="L25" s="451"/>
      <c r="M25" s="451"/>
      <c r="N25" s="458"/>
      <c r="O25" s="459"/>
      <c r="P25" s="459"/>
      <c r="Q25" s="459"/>
      <c r="R25" s="459"/>
      <c r="S25" s="459"/>
      <c r="T25" s="459"/>
      <c r="U25" s="460"/>
      <c r="V25" s="58"/>
      <c r="W25" s="59"/>
    </row>
    <row r="26" spans="1:23" ht="15">
      <c r="A26" s="446">
        <f>'ZIADOST O PLATBU - žiadateľ'!A144</f>
        <v>0</v>
      </c>
      <c r="B26" s="447"/>
      <c r="C26" s="447"/>
      <c r="D26" s="447"/>
      <c r="E26" s="113">
        <f>'ZIADOST O PLATBU - žiadateľ'!E144</f>
        <v>0</v>
      </c>
      <c r="F26" s="448">
        <f>'ZIADOST O PLATBU - žiadateľ'!F144</f>
        <v>0</v>
      </c>
      <c r="G26" s="449"/>
      <c r="H26" s="450">
        <f>'ZIADOST O PLATBU - žiadateľ'!H144</f>
        <v>0</v>
      </c>
      <c r="I26" s="450"/>
      <c r="J26" s="114">
        <f>'ZIADOST O PLATBU - žiadateľ'!J144</f>
        <v>0</v>
      </c>
      <c r="K26" s="451">
        <f>'ZIADOST O PLATBU - žiadateľ'!K144</f>
        <v>0</v>
      </c>
      <c r="L26" s="451"/>
      <c r="M26" s="451"/>
      <c r="N26" s="458"/>
      <c r="O26" s="459"/>
      <c r="P26" s="459"/>
      <c r="Q26" s="459"/>
      <c r="R26" s="459"/>
      <c r="S26" s="459"/>
      <c r="T26" s="459"/>
      <c r="U26" s="460"/>
      <c r="V26" s="58"/>
      <c r="W26" s="59"/>
    </row>
    <row r="27" spans="1:23" ht="15">
      <c r="A27" s="446">
        <f>'ZIADOST O PLATBU - žiadateľ'!A145</f>
        <v>0</v>
      </c>
      <c r="B27" s="447"/>
      <c r="C27" s="447"/>
      <c r="D27" s="447"/>
      <c r="E27" s="113">
        <f>'ZIADOST O PLATBU - žiadateľ'!E145</f>
        <v>0</v>
      </c>
      <c r="F27" s="448">
        <f>'ZIADOST O PLATBU - žiadateľ'!F145</f>
        <v>0</v>
      </c>
      <c r="G27" s="449"/>
      <c r="H27" s="450">
        <f>'ZIADOST O PLATBU - žiadateľ'!H145</f>
        <v>0</v>
      </c>
      <c r="I27" s="450"/>
      <c r="J27" s="114">
        <f>'ZIADOST O PLATBU - žiadateľ'!J145</f>
        <v>0</v>
      </c>
      <c r="K27" s="451">
        <f>'ZIADOST O PLATBU - žiadateľ'!K145</f>
        <v>0</v>
      </c>
      <c r="L27" s="451"/>
      <c r="M27" s="451"/>
      <c r="N27" s="458"/>
      <c r="O27" s="459"/>
      <c r="P27" s="459"/>
      <c r="Q27" s="459"/>
      <c r="R27" s="459"/>
      <c r="S27" s="459"/>
      <c r="T27" s="459"/>
      <c r="U27" s="460"/>
      <c r="V27" s="58"/>
      <c r="W27" s="59"/>
    </row>
    <row r="28" spans="1:23" ht="15">
      <c r="A28" s="446">
        <f>'ZIADOST O PLATBU - žiadateľ'!A146</f>
        <v>0</v>
      </c>
      <c r="B28" s="447"/>
      <c r="C28" s="447"/>
      <c r="D28" s="447"/>
      <c r="E28" s="113">
        <f>'ZIADOST O PLATBU - žiadateľ'!E146</f>
        <v>0</v>
      </c>
      <c r="F28" s="448"/>
      <c r="G28" s="449"/>
      <c r="H28" s="450">
        <f>'ZIADOST O PLATBU - žiadateľ'!H146</f>
        <v>0</v>
      </c>
      <c r="I28" s="450"/>
      <c r="J28" s="114">
        <f>'ZIADOST O PLATBU - žiadateľ'!J146</f>
        <v>0</v>
      </c>
      <c r="K28" s="451">
        <f>'ZIADOST O PLATBU - žiadateľ'!K146</f>
        <v>0</v>
      </c>
      <c r="L28" s="451"/>
      <c r="M28" s="451"/>
      <c r="N28" s="458"/>
      <c r="O28" s="459"/>
      <c r="P28" s="459"/>
      <c r="Q28" s="459"/>
      <c r="R28" s="459"/>
      <c r="S28" s="459"/>
      <c r="T28" s="459"/>
      <c r="U28" s="460"/>
      <c r="V28" s="58"/>
      <c r="W28" s="59"/>
    </row>
    <row r="29" spans="1:23" ht="15">
      <c r="A29" s="446">
        <f>'ZIADOST O PLATBU - žiadateľ'!A147</f>
        <v>0</v>
      </c>
      <c r="B29" s="447"/>
      <c r="C29" s="447"/>
      <c r="D29" s="447"/>
      <c r="E29" s="113">
        <f>'ZIADOST O PLATBU - žiadateľ'!E147</f>
        <v>0</v>
      </c>
      <c r="F29" s="448">
        <f>'ZIADOST O PLATBU - žiadateľ'!F147</f>
        <v>0</v>
      </c>
      <c r="G29" s="449"/>
      <c r="H29" s="450">
        <f>'ZIADOST O PLATBU - žiadateľ'!H147</f>
        <v>0</v>
      </c>
      <c r="I29" s="450"/>
      <c r="J29" s="114">
        <f>'ZIADOST O PLATBU - žiadateľ'!J147</f>
        <v>0</v>
      </c>
      <c r="K29" s="451">
        <f>'ZIADOST O PLATBU - žiadateľ'!K147</f>
        <v>0</v>
      </c>
      <c r="L29" s="451"/>
      <c r="M29" s="451"/>
      <c r="N29" s="452"/>
      <c r="O29" s="453"/>
      <c r="P29" s="453"/>
      <c r="Q29" s="453"/>
      <c r="R29" s="453"/>
      <c r="S29" s="453"/>
      <c r="T29" s="453"/>
      <c r="U29" s="454"/>
      <c r="V29" s="58"/>
      <c r="W29" s="60"/>
    </row>
    <row r="30" spans="1:23" ht="15.75" thickBot="1">
      <c r="A30" s="446">
        <f>'ZIADOST O PLATBU - žiadateľ'!A148</f>
        <v>0</v>
      </c>
      <c r="B30" s="447"/>
      <c r="C30" s="447"/>
      <c r="D30" s="447"/>
      <c r="E30" s="113">
        <f>'ZIADOST O PLATBU - žiadateľ'!E148</f>
        <v>0</v>
      </c>
      <c r="F30" s="448">
        <f>'ZIADOST O PLATBU - žiadateľ'!F148</f>
        <v>0</v>
      </c>
      <c r="G30" s="449"/>
      <c r="H30" s="450">
        <f>'ZIADOST O PLATBU - žiadateľ'!H148</f>
        <v>0</v>
      </c>
      <c r="I30" s="450"/>
      <c r="J30" s="114">
        <f>'ZIADOST O PLATBU - žiadateľ'!J148</f>
        <v>0</v>
      </c>
      <c r="K30" s="451">
        <f>'ZIADOST O PLATBU - žiadateľ'!K148</f>
        <v>0</v>
      </c>
      <c r="L30" s="451"/>
      <c r="M30" s="451"/>
      <c r="N30" s="452"/>
      <c r="O30" s="453"/>
      <c r="P30" s="453"/>
      <c r="Q30" s="453"/>
      <c r="R30" s="453"/>
      <c r="S30" s="453"/>
      <c r="T30" s="453"/>
      <c r="U30" s="454"/>
      <c r="V30" s="58"/>
      <c r="W30" s="60"/>
    </row>
    <row r="31" spans="1:23" ht="15.75" thickBot="1">
      <c r="A31" s="455" t="s">
        <v>203</v>
      </c>
      <c r="B31" s="456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7"/>
      <c r="W31" s="115">
        <f>SUM(W16:X28)</f>
        <v>0</v>
      </c>
    </row>
    <row r="32" spans="1:23" ht="18" thickBot="1">
      <c r="A32" s="440" t="s">
        <v>193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2"/>
    </row>
    <row r="33" spans="1:23" ht="30">
      <c r="A33" s="116" t="s">
        <v>201</v>
      </c>
      <c r="B33" s="117" t="s">
        <v>117</v>
      </c>
      <c r="C33" s="117" t="s">
        <v>118</v>
      </c>
      <c r="D33" s="117" t="s">
        <v>178</v>
      </c>
      <c r="E33" s="117" t="s">
        <v>120</v>
      </c>
      <c r="F33" s="117" t="s">
        <v>179</v>
      </c>
      <c r="G33" s="443" t="s">
        <v>194</v>
      </c>
      <c r="H33" s="444"/>
      <c r="I33" s="443" t="s">
        <v>195</v>
      </c>
      <c r="J33" s="444"/>
      <c r="K33" s="443" t="s">
        <v>196</v>
      </c>
      <c r="L33" s="444"/>
      <c r="M33" s="117" t="s">
        <v>172</v>
      </c>
      <c r="N33" s="117" t="s">
        <v>197</v>
      </c>
      <c r="O33" s="117" t="s">
        <v>198</v>
      </c>
      <c r="P33" s="117" t="s">
        <v>123</v>
      </c>
      <c r="Q33" s="117" t="s">
        <v>200</v>
      </c>
      <c r="R33" s="443" t="s">
        <v>199</v>
      </c>
      <c r="S33" s="445"/>
      <c r="T33" s="445"/>
      <c r="U33" s="444"/>
      <c r="V33" s="117" t="s">
        <v>67</v>
      </c>
      <c r="W33" s="118" t="s">
        <v>221</v>
      </c>
    </row>
    <row r="34" spans="1:23" ht="14.25">
      <c r="A34" s="119" t="str">
        <f>'ZIADOST O PLATBU - žiadateľ'!A152</f>
        <v>1.</v>
      </c>
      <c r="B34" s="120">
        <f>'ZIADOST O PLATBU - žiadateľ'!B152</f>
        <v>0</v>
      </c>
      <c r="C34" s="121">
        <f>'ZIADOST O PLATBU - žiadateľ'!C152</f>
        <v>0</v>
      </c>
      <c r="D34" s="120">
        <f>'ZIADOST O PLATBU - žiadateľ'!D152</f>
        <v>0</v>
      </c>
      <c r="E34" s="122">
        <f>'ZIADOST O PLATBU - žiadateľ'!E152</f>
        <v>0</v>
      </c>
      <c r="F34" s="120">
        <f>'ZIADOST O PLATBU - žiadateľ'!F152</f>
        <v>0</v>
      </c>
      <c r="G34" s="434"/>
      <c r="H34" s="434"/>
      <c r="I34" s="434"/>
      <c r="J34" s="434"/>
      <c r="K34" s="439">
        <f>'ZIADOST O PLATBU - žiadateľ'!K152</f>
        <v>0</v>
      </c>
      <c r="L34" s="439"/>
      <c r="M34" s="123">
        <f>'ZIADOST O PLATBU - žiadateľ'!M152</f>
        <v>0</v>
      </c>
      <c r="N34" s="120">
        <f>'ZIADOST O PLATBU - žiadateľ'!N152</f>
        <v>0</v>
      </c>
      <c r="O34" s="120">
        <f>'ZIADOST O PLATBU - žiadateľ'!O152</f>
        <v>0</v>
      </c>
      <c r="P34" s="124">
        <f>'ZIADOST O PLATBU - žiadateľ'!P152</f>
        <v>0</v>
      </c>
      <c r="Q34" s="124">
        <f>'ZIADOST O PLATBU - žiadateľ'!Q152</f>
        <v>0</v>
      </c>
      <c r="R34" s="435"/>
      <c r="S34" s="436"/>
      <c r="T34" s="436"/>
      <c r="U34" s="437"/>
      <c r="V34" s="107" t="s">
        <v>220</v>
      </c>
      <c r="W34" s="108"/>
    </row>
    <row r="35" spans="1:23" ht="14.25">
      <c r="A35" s="119" t="str">
        <f>'ZIADOST O PLATBU - žiadateľ'!A153</f>
        <v>2.</v>
      </c>
      <c r="B35" s="120">
        <f>'ZIADOST O PLATBU - žiadateľ'!B153</f>
        <v>0</v>
      </c>
      <c r="C35" s="121">
        <f>'ZIADOST O PLATBU - žiadateľ'!C153</f>
        <v>0</v>
      </c>
      <c r="D35" s="120">
        <f>'ZIADOST O PLATBU - žiadateľ'!D153</f>
        <v>0</v>
      </c>
      <c r="E35" s="122">
        <f>'ZIADOST O PLATBU - žiadateľ'!E153</f>
        <v>0</v>
      </c>
      <c r="F35" s="120">
        <f>'ZIADOST O PLATBU - žiadateľ'!F153</f>
        <v>0</v>
      </c>
      <c r="G35" s="434"/>
      <c r="H35" s="434"/>
      <c r="I35" s="434"/>
      <c r="J35" s="434"/>
      <c r="K35" s="439">
        <f>'ZIADOST O PLATBU - žiadateľ'!K153</f>
        <v>0</v>
      </c>
      <c r="L35" s="439"/>
      <c r="M35" s="123">
        <f>'ZIADOST O PLATBU - žiadateľ'!M153</f>
        <v>0</v>
      </c>
      <c r="N35" s="120">
        <f>'ZIADOST O PLATBU - žiadateľ'!N153</f>
        <v>0</v>
      </c>
      <c r="O35" s="120">
        <f>'ZIADOST O PLATBU - žiadateľ'!O153</f>
        <v>0</v>
      </c>
      <c r="P35" s="124">
        <f>'ZIADOST O PLATBU - žiadateľ'!P153</f>
        <v>0</v>
      </c>
      <c r="Q35" s="124">
        <f>'ZIADOST O PLATBU - žiadateľ'!Q153</f>
        <v>0</v>
      </c>
      <c r="R35" s="435"/>
      <c r="S35" s="436"/>
      <c r="T35" s="436"/>
      <c r="U35" s="437"/>
      <c r="V35" s="107" t="s">
        <v>220</v>
      </c>
      <c r="W35" s="108"/>
    </row>
    <row r="36" spans="1:23" ht="14.25">
      <c r="A36" s="119" t="str">
        <f>'ZIADOST O PLATBU - žiadateľ'!A154</f>
        <v>3.</v>
      </c>
      <c r="B36" s="120">
        <f>'ZIADOST O PLATBU - žiadateľ'!B154</f>
        <v>0</v>
      </c>
      <c r="C36" s="121">
        <f>'ZIADOST O PLATBU - žiadateľ'!C154</f>
        <v>0</v>
      </c>
      <c r="D36" s="120">
        <f>'ZIADOST O PLATBU - žiadateľ'!D154</f>
        <v>0</v>
      </c>
      <c r="E36" s="122">
        <f>'ZIADOST O PLATBU - žiadateľ'!E154</f>
        <v>0</v>
      </c>
      <c r="F36" s="120">
        <f>'ZIADOST O PLATBU - žiadateľ'!F154</f>
        <v>0</v>
      </c>
      <c r="G36" s="434"/>
      <c r="H36" s="434"/>
      <c r="I36" s="434"/>
      <c r="J36" s="434"/>
      <c r="K36" s="439">
        <f>'ZIADOST O PLATBU - žiadateľ'!K154</f>
        <v>0</v>
      </c>
      <c r="L36" s="439"/>
      <c r="M36" s="123">
        <f>'ZIADOST O PLATBU - žiadateľ'!M154</f>
        <v>0</v>
      </c>
      <c r="N36" s="120">
        <f>'ZIADOST O PLATBU - žiadateľ'!N154</f>
        <v>0</v>
      </c>
      <c r="O36" s="120">
        <f>'ZIADOST O PLATBU - žiadateľ'!O154</f>
        <v>0</v>
      </c>
      <c r="P36" s="124">
        <f>'ZIADOST O PLATBU - žiadateľ'!P154</f>
        <v>0</v>
      </c>
      <c r="Q36" s="124">
        <f>'ZIADOST O PLATBU - žiadateľ'!Q154</f>
        <v>0</v>
      </c>
      <c r="R36" s="435"/>
      <c r="S36" s="436"/>
      <c r="T36" s="436"/>
      <c r="U36" s="437"/>
      <c r="V36" s="107" t="s">
        <v>220</v>
      </c>
      <c r="W36" s="108"/>
    </row>
    <row r="37" spans="1:23" ht="14.25">
      <c r="A37" s="119" t="str">
        <f>'ZIADOST O PLATBU - žiadateľ'!A155</f>
        <v>4.</v>
      </c>
      <c r="B37" s="120">
        <f>'ZIADOST O PLATBU - žiadateľ'!B155</f>
        <v>0</v>
      </c>
      <c r="C37" s="121">
        <f>'ZIADOST O PLATBU - žiadateľ'!C155</f>
        <v>0</v>
      </c>
      <c r="D37" s="120">
        <f>'ZIADOST O PLATBU - žiadateľ'!D155</f>
        <v>0</v>
      </c>
      <c r="E37" s="122">
        <f>'ZIADOST O PLATBU - žiadateľ'!E155</f>
        <v>0</v>
      </c>
      <c r="F37" s="120">
        <f>'ZIADOST O PLATBU - žiadateľ'!F155</f>
        <v>0</v>
      </c>
      <c r="G37" s="434"/>
      <c r="H37" s="434"/>
      <c r="I37" s="434"/>
      <c r="J37" s="434"/>
      <c r="K37" s="439">
        <f>'ZIADOST O PLATBU - žiadateľ'!K155</f>
        <v>0</v>
      </c>
      <c r="L37" s="439"/>
      <c r="M37" s="123">
        <f>'ZIADOST O PLATBU - žiadateľ'!M155</f>
        <v>0</v>
      </c>
      <c r="N37" s="120">
        <f>'ZIADOST O PLATBU - žiadateľ'!N155</f>
        <v>0</v>
      </c>
      <c r="O37" s="120">
        <f>'ZIADOST O PLATBU - žiadateľ'!O155</f>
        <v>0</v>
      </c>
      <c r="P37" s="124">
        <f>'ZIADOST O PLATBU - žiadateľ'!P155</f>
        <v>0</v>
      </c>
      <c r="Q37" s="124">
        <f>'ZIADOST O PLATBU - žiadateľ'!Q155</f>
        <v>0</v>
      </c>
      <c r="R37" s="435"/>
      <c r="S37" s="436"/>
      <c r="T37" s="436"/>
      <c r="U37" s="437"/>
      <c r="V37" s="107" t="s">
        <v>220</v>
      </c>
      <c r="W37" s="108"/>
    </row>
    <row r="38" spans="1:23" ht="14.25">
      <c r="A38" s="119" t="str">
        <f>'ZIADOST O PLATBU - žiadateľ'!A156</f>
        <v>5.</v>
      </c>
      <c r="B38" s="120">
        <f>'ZIADOST O PLATBU - žiadateľ'!B156</f>
        <v>0</v>
      </c>
      <c r="C38" s="121">
        <f>'ZIADOST O PLATBU - žiadateľ'!C156</f>
        <v>0</v>
      </c>
      <c r="D38" s="120">
        <f>'ZIADOST O PLATBU - žiadateľ'!D156</f>
        <v>0</v>
      </c>
      <c r="E38" s="122">
        <f>'ZIADOST O PLATBU - žiadateľ'!E156</f>
        <v>0</v>
      </c>
      <c r="F38" s="120">
        <f>'ZIADOST O PLATBU - žiadateľ'!F156</f>
        <v>0</v>
      </c>
      <c r="G38" s="434"/>
      <c r="H38" s="434"/>
      <c r="I38" s="434"/>
      <c r="J38" s="434"/>
      <c r="K38" s="439">
        <f>'ZIADOST O PLATBU - žiadateľ'!K156</f>
        <v>0</v>
      </c>
      <c r="L38" s="439"/>
      <c r="M38" s="123">
        <f>'ZIADOST O PLATBU - žiadateľ'!M156</f>
        <v>0</v>
      </c>
      <c r="N38" s="120">
        <f>'ZIADOST O PLATBU - žiadateľ'!N156</f>
        <v>0</v>
      </c>
      <c r="O38" s="120">
        <f>'ZIADOST O PLATBU - žiadateľ'!O156</f>
        <v>0</v>
      </c>
      <c r="P38" s="124">
        <f>'ZIADOST O PLATBU - žiadateľ'!P156</f>
        <v>0</v>
      </c>
      <c r="Q38" s="124">
        <f>'ZIADOST O PLATBU - žiadateľ'!Q156</f>
        <v>0</v>
      </c>
      <c r="R38" s="435"/>
      <c r="S38" s="436"/>
      <c r="T38" s="436"/>
      <c r="U38" s="437"/>
      <c r="V38" s="107" t="s">
        <v>220</v>
      </c>
      <c r="W38" s="108"/>
    </row>
    <row r="39" spans="1:23" ht="14.25">
      <c r="A39" s="119" t="str">
        <f>'ZIADOST O PLATBU - žiadateľ'!A157</f>
        <v>6.</v>
      </c>
      <c r="B39" s="120">
        <f>'ZIADOST O PLATBU - žiadateľ'!B157</f>
        <v>0</v>
      </c>
      <c r="C39" s="121">
        <f>'ZIADOST O PLATBU - žiadateľ'!C157</f>
        <v>0</v>
      </c>
      <c r="D39" s="120">
        <f>'ZIADOST O PLATBU - žiadateľ'!D157</f>
        <v>0</v>
      </c>
      <c r="E39" s="122">
        <f>'ZIADOST O PLATBU - žiadateľ'!E157</f>
        <v>0</v>
      </c>
      <c r="F39" s="120">
        <f>'ZIADOST O PLATBU - žiadateľ'!F157</f>
        <v>0</v>
      </c>
      <c r="G39" s="434"/>
      <c r="H39" s="434"/>
      <c r="I39" s="434"/>
      <c r="J39" s="434"/>
      <c r="K39" s="439">
        <f>'ZIADOST O PLATBU - žiadateľ'!K157</f>
        <v>0</v>
      </c>
      <c r="L39" s="439"/>
      <c r="M39" s="123">
        <f>'ZIADOST O PLATBU - žiadateľ'!M157</f>
        <v>0</v>
      </c>
      <c r="N39" s="120">
        <f>'ZIADOST O PLATBU - žiadateľ'!N157</f>
        <v>0</v>
      </c>
      <c r="O39" s="120">
        <f>'ZIADOST O PLATBU - žiadateľ'!O157</f>
        <v>0</v>
      </c>
      <c r="P39" s="124">
        <f>'ZIADOST O PLATBU - žiadateľ'!P157</f>
        <v>0</v>
      </c>
      <c r="Q39" s="124">
        <f>'ZIADOST O PLATBU - žiadateľ'!Q157</f>
        <v>0</v>
      </c>
      <c r="R39" s="435"/>
      <c r="S39" s="436"/>
      <c r="T39" s="436"/>
      <c r="U39" s="437"/>
      <c r="V39" s="107" t="s">
        <v>220</v>
      </c>
      <c r="W39" s="108"/>
    </row>
    <row r="40" spans="1:23" ht="14.25">
      <c r="A40" s="119" t="str">
        <f>'ZIADOST O PLATBU - žiadateľ'!A158</f>
        <v>7.</v>
      </c>
      <c r="B40" s="120">
        <f>'ZIADOST O PLATBU - žiadateľ'!B158</f>
        <v>0</v>
      </c>
      <c r="C40" s="121">
        <f>'ZIADOST O PLATBU - žiadateľ'!C158</f>
        <v>0</v>
      </c>
      <c r="D40" s="120">
        <f>'ZIADOST O PLATBU - žiadateľ'!D158</f>
        <v>0</v>
      </c>
      <c r="E40" s="122">
        <f>'ZIADOST O PLATBU - žiadateľ'!E158</f>
        <v>0</v>
      </c>
      <c r="F40" s="120">
        <f>'ZIADOST O PLATBU - žiadateľ'!F158</f>
        <v>0</v>
      </c>
      <c r="G40" s="434"/>
      <c r="H40" s="434"/>
      <c r="I40" s="434"/>
      <c r="J40" s="434"/>
      <c r="K40" s="439">
        <f>'ZIADOST O PLATBU - žiadateľ'!K158</f>
        <v>0</v>
      </c>
      <c r="L40" s="439"/>
      <c r="M40" s="123">
        <f>'ZIADOST O PLATBU - žiadateľ'!M158</f>
        <v>0</v>
      </c>
      <c r="N40" s="120">
        <f>'ZIADOST O PLATBU - žiadateľ'!N158</f>
        <v>0</v>
      </c>
      <c r="O40" s="120">
        <f>'ZIADOST O PLATBU - žiadateľ'!O158</f>
        <v>0</v>
      </c>
      <c r="P40" s="124">
        <f>'ZIADOST O PLATBU - žiadateľ'!P158</f>
        <v>0</v>
      </c>
      <c r="Q40" s="124">
        <f>'ZIADOST O PLATBU - žiadateľ'!Q158</f>
        <v>0</v>
      </c>
      <c r="R40" s="435"/>
      <c r="S40" s="436"/>
      <c r="T40" s="436"/>
      <c r="U40" s="437"/>
      <c r="V40" s="107" t="s">
        <v>220</v>
      </c>
      <c r="W40" s="108"/>
    </row>
    <row r="41" spans="1:23" ht="14.25">
      <c r="A41" s="119" t="str">
        <f>'ZIADOST O PLATBU - žiadateľ'!A159</f>
        <v>8.</v>
      </c>
      <c r="B41" s="120">
        <f>'ZIADOST O PLATBU - žiadateľ'!B159</f>
        <v>0</v>
      </c>
      <c r="C41" s="121">
        <f>'ZIADOST O PLATBU - žiadateľ'!C159</f>
        <v>0</v>
      </c>
      <c r="D41" s="120">
        <f>'ZIADOST O PLATBU - žiadateľ'!D159</f>
        <v>0</v>
      </c>
      <c r="E41" s="122">
        <f>'ZIADOST O PLATBU - žiadateľ'!E159</f>
        <v>0</v>
      </c>
      <c r="F41" s="120">
        <f>'ZIADOST O PLATBU - žiadateľ'!F159</f>
        <v>0</v>
      </c>
      <c r="G41" s="434"/>
      <c r="H41" s="434"/>
      <c r="I41" s="434"/>
      <c r="J41" s="434"/>
      <c r="K41" s="439">
        <f>'ZIADOST O PLATBU - žiadateľ'!K159</f>
        <v>0</v>
      </c>
      <c r="L41" s="439"/>
      <c r="M41" s="123">
        <f>'ZIADOST O PLATBU - žiadateľ'!M159</f>
        <v>0</v>
      </c>
      <c r="N41" s="120">
        <f>'ZIADOST O PLATBU - žiadateľ'!N159</f>
        <v>0</v>
      </c>
      <c r="O41" s="120">
        <f>'ZIADOST O PLATBU - žiadateľ'!O159</f>
        <v>0</v>
      </c>
      <c r="P41" s="124">
        <f>'ZIADOST O PLATBU - žiadateľ'!P159</f>
        <v>0</v>
      </c>
      <c r="Q41" s="124">
        <f>'ZIADOST O PLATBU - žiadateľ'!Q159</f>
        <v>0</v>
      </c>
      <c r="R41" s="435"/>
      <c r="S41" s="436"/>
      <c r="T41" s="436"/>
      <c r="U41" s="437"/>
      <c r="V41" s="107" t="s">
        <v>220</v>
      </c>
      <c r="W41" s="108"/>
    </row>
    <row r="42" spans="1:23" ht="14.25">
      <c r="A42" s="119" t="str">
        <f>'ZIADOST O PLATBU - žiadateľ'!A160</f>
        <v>9.</v>
      </c>
      <c r="B42" s="120">
        <f>'ZIADOST O PLATBU - žiadateľ'!B160</f>
        <v>0</v>
      </c>
      <c r="C42" s="121">
        <f>'ZIADOST O PLATBU - žiadateľ'!C160</f>
        <v>0</v>
      </c>
      <c r="D42" s="120">
        <f>'ZIADOST O PLATBU - žiadateľ'!D160</f>
        <v>0</v>
      </c>
      <c r="E42" s="122">
        <f>'ZIADOST O PLATBU - žiadateľ'!E160</f>
        <v>0</v>
      </c>
      <c r="F42" s="120">
        <f>'ZIADOST O PLATBU - žiadateľ'!F160</f>
        <v>0</v>
      </c>
      <c r="G42" s="434"/>
      <c r="H42" s="434"/>
      <c r="I42" s="434"/>
      <c r="J42" s="434"/>
      <c r="K42" s="439">
        <f>'ZIADOST O PLATBU - žiadateľ'!K160</f>
        <v>0</v>
      </c>
      <c r="L42" s="439"/>
      <c r="M42" s="123">
        <f>'ZIADOST O PLATBU - žiadateľ'!M160</f>
        <v>0</v>
      </c>
      <c r="N42" s="120">
        <f>'ZIADOST O PLATBU - žiadateľ'!N160</f>
        <v>0</v>
      </c>
      <c r="O42" s="120">
        <f>'ZIADOST O PLATBU - žiadateľ'!O160</f>
        <v>0</v>
      </c>
      <c r="P42" s="124">
        <f>'ZIADOST O PLATBU - žiadateľ'!P160</f>
        <v>0</v>
      </c>
      <c r="Q42" s="124">
        <f>'ZIADOST O PLATBU - žiadateľ'!Q160</f>
        <v>0</v>
      </c>
      <c r="R42" s="435"/>
      <c r="S42" s="436"/>
      <c r="T42" s="436"/>
      <c r="U42" s="437"/>
      <c r="V42" s="107" t="s">
        <v>220</v>
      </c>
      <c r="W42" s="108"/>
    </row>
    <row r="43" spans="1:23" ht="14.25">
      <c r="A43" s="119" t="str">
        <f>'ZIADOST O PLATBU - žiadateľ'!A161</f>
        <v>10.</v>
      </c>
      <c r="B43" s="120">
        <f>'ZIADOST O PLATBU - žiadateľ'!B161</f>
        <v>0</v>
      </c>
      <c r="C43" s="121">
        <f>'ZIADOST O PLATBU - žiadateľ'!C161</f>
        <v>0</v>
      </c>
      <c r="D43" s="120">
        <f>'ZIADOST O PLATBU - žiadateľ'!D161</f>
        <v>0</v>
      </c>
      <c r="E43" s="122">
        <f>'ZIADOST O PLATBU - žiadateľ'!E161</f>
        <v>0</v>
      </c>
      <c r="F43" s="120">
        <f>'ZIADOST O PLATBU - žiadateľ'!F161</f>
        <v>0</v>
      </c>
      <c r="G43" s="434"/>
      <c r="H43" s="434"/>
      <c r="I43" s="434"/>
      <c r="J43" s="434"/>
      <c r="K43" s="439">
        <f>'ZIADOST O PLATBU - žiadateľ'!K161</f>
        <v>0</v>
      </c>
      <c r="L43" s="439"/>
      <c r="M43" s="123">
        <f>'ZIADOST O PLATBU - žiadateľ'!M161</f>
        <v>0</v>
      </c>
      <c r="N43" s="120">
        <f>'ZIADOST O PLATBU - žiadateľ'!N161</f>
        <v>0</v>
      </c>
      <c r="O43" s="120">
        <f>'ZIADOST O PLATBU - žiadateľ'!O161</f>
        <v>0</v>
      </c>
      <c r="P43" s="124">
        <f>'ZIADOST O PLATBU - žiadateľ'!P161</f>
        <v>0</v>
      </c>
      <c r="Q43" s="124">
        <f>'ZIADOST O PLATBU - žiadateľ'!Q161</f>
        <v>0</v>
      </c>
      <c r="R43" s="435"/>
      <c r="S43" s="436"/>
      <c r="T43" s="436"/>
      <c r="U43" s="437"/>
      <c r="V43" s="107" t="s">
        <v>220</v>
      </c>
      <c r="W43" s="108"/>
    </row>
    <row r="44" spans="1:23" ht="14.25">
      <c r="A44" s="119" t="str">
        <f>'ZIADOST O PLATBU - žiadateľ'!A162</f>
        <v>11.</v>
      </c>
      <c r="B44" s="120">
        <f>'ZIADOST O PLATBU - žiadateľ'!B162</f>
        <v>0</v>
      </c>
      <c r="C44" s="121">
        <f>'ZIADOST O PLATBU - žiadateľ'!C162</f>
        <v>0</v>
      </c>
      <c r="D44" s="120">
        <f>'ZIADOST O PLATBU - žiadateľ'!D162</f>
        <v>0</v>
      </c>
      <c r="E44" s="122">
        <f>'ZIADOST O PLATBU - žiadateľ'!E162</f>
        <v>0</v>
      </c>
      <c r="F44" s="120">
        <f>'ZIADOST O PLATBU - žiadateľ'!F162</f>
        <v>0</v>
      </c>
      <c r="G44" s="434"/>
      <c r="H44" s="434"/>
      <c r="I44" s="434"/>
      <c r="J44" s="434"/>
      <c r="K44" s="439">
        <f>'ZIADOST O PLATBU - žiadateľ'!K162</f>
        <v>0</v>
      </c>
      <c r="L44" s="439"/>
      <c r="M44" s="123">
        <f>'ZIADOST O PLATBU - žiadateľ'!M162</f>
        <v>0</v>
      </c>
      <c r="N44" s="120">
        <f>'ZIADOST O PLATBU - žiadateľ'!N162</f>
        <v>0</v>
      </c>
      <c r="O44" s="120">
        <f>'ZIADOST O PLATBU - žiadateľ'!O162</f>
        <v>0</v>
      </c>
      <c r="P44" s="124">
        <f>'ZIADOST O PLATBU - žiadateľ'!P162</f>
        <v>0</v>
      </c>
      <c r="Q44" s="124">
        <f>'ZIADOST O PLATBU - žiadateľ'!Q162</f>
        <v>0</v>
      </c>
      <c r="R44" s="435"/>
      <c r="S44" s="436"/>
      <c r="T44" s="436"/>
      <c r="U44" s="437"/>
      <c r="V44" s="107" t="s">
        <v>220</v>
      </c>
      <c r="W44" s="108"/>
    </row>
    <row r="45" spans="1:23" ht="14.25">
      <c r="A45" s="119" t="str">
        <f>'ZIADOST O PLATBU - žiadateľ'!A163</f>
        <v>12.</v>
      </c>
      <c r="B45" s="120">
        <f>'ZIADOST O PLATBU - žiadateľ'!B163</f>
        <v>0</v>
      </c>
      <c r="C45" s="121">
        <f>'ZIADOST O PLATBU - žiadateľ'!C163</f>
        <v>0</v>
      </c>
      <c r="D45" s="120">
        <f>'ZIADOST O PLATBU - žiadateľ'!D163</f>
        <v>0</v>
      </c>
      <c r="E45" s="122">
        <f>'ZIADOST O PLATBU - žiadateľ'!E163</f>
        <v>0</v>
      </c>
      <c r="F45" s="120">
        <f>'ZIADOST O PLATBU - žiadateľ'!F163</f>
        <v>0</v>
      </c>
      <c r="G45" s="434"/>
      <c r="H45" s="434"/>
      <c r="I45" s="434"/>
      <c r="J45" s="434"/>
      <c r="K45" s="439">
        <f>'ZIADOST O PLATBU - žiadateľ'!K163</f>
        <v>0</v>
      </c>
      <c r="L45" s="439"/>
      <c r="M45" s="123">
        <f>'ZIADOST O PLATBU - žiadateľ'!M163</f>
        <v>0</v>
      </c>
      <c r="N45" s="120">
        <f>'ZIADOST O PLATBU - žiadateľ'!N163</f>
        <v>0</v>
      </c>
      <c r="O45" s="120">
        <f>'ZIADOST O PLATBU - žiadateľ'!O163</f>
        <v>0</v>
      </c>
      <c r="P45" s="124">
        <f>'ZIADOST O PLATBU - žiadateľ'!P163</f>
        <v>0</v>
      </c>
      <c r="Q45" s="124">
        <f>'ZIADOST O PLATBU - žiadateľ'!Q163</f>
        <v>0</v>
      </c>
      <c r="R45" s="435"/>
      <c r="S45" s="436"/>
      <c r="T45" s="436"/>
      <c r="U45" s="437"/>
      <c r="V45" s="107" t="s">
        <v>220</v>
      </c>
      <c r="W45" s="108"/>
    </row>
    <row r="46" spans="1:23" ht="48" customHeight="1">
      <c r="A46" s="119" t="str">
        <f>'ZIADOST O PLATBU - žiadateľ'!A164</f>
        <v>13.</v>
      </c>
      <c r="B46" s="120">
        <f>'ZIADOST O PLATBU - žiadateľ'!B164</f>
        <v>0</v>
      </c>
      <c r="C46" s="121">
        <f>'ZIADOST O PLATBU - žiadateľ'!C164</f>
        <v>0</v>
      </c>
      <c r="D46" s="120">
        <f>'ZIADOST O PLATBU - žiadateľ'!D164</f>
        <v>0</v>
      </c>
      <c r="E46" s="122">
        <f>'ZIADOST O PLATBU - žiadateľ'!E164</f>
        <v>0</v>
      </c>
      <c r="F46" s="120">
        <f>'ZIADOST O PLATBU - žiadateľ'!F164</f>
        <v>0</v>
      </c>
      <c r="G46" s="434"/>
      <c r="H46" s="434"/>
      <c r="I46" s="434"/>
      <c r="J46" s="434"/>
      <c r="K46" s="439">
        <f>'ZIADOST O PLATBU - žiadateľ'!K164</f>
        <v>0</v>
      </c>
      <c r="L46" s="439"/>
      <c r="M46" s="123">
        <f>'ZIADOST O PLATBU - žiadateľ'!M164</f>
        <v>0</v>
      </c>
      <c r="N46" s="120">
        <f>'ZIADOST O PLATBU - žiadateľ'!N164</f>
        <v>0</v>
      </c>
      <c r="O46" s="120">
        <f>'ZIADOST O PLATBU - žiadateľ'!O164</f>
        <v>0</v>
      </c>
      <c r="P46" s="124">
        <f>'ZIADOST O PLATBU - žiadateľ'!P164</f>
        <v>0</v>
      </c>
      <c r="Q46" s="124">
        <f>'ZIADOST O PLATBU - žiadateľ'!Q164</f>
        <v>0</v>
      </c>
      <c r="R46" s="435"/>
      <c r="S46" s="436"/>
      <c r="T46" s="436"/>
      <c r="U46" s="437"/>
      <c r="V46" s="107" t="s">
        <v>220</v>
      </c>
      <c r="W46" s="108"/>
    </row>
    <row r="47" spans="1:23" ht="14.25">
      <c r="A47" s="119" t="str">
        <f>'ZIADOST O PLATBU - žiadateľ'!A165</f>
        <v>14.</v>
      </c>
      <c r="B47" s="120">
        <f>'ZIADOST O PLATBU - žiadateľ'!B165</f>
        <v>0</v>
      </c>
      <c r="C47" s="121">
        <f>'ZIADOST O PLATBU - žiadateľ'!C165</f>
        <v>0</v>
      </c>
      <c r="D47" s="120">
        <f>'ZIADOST O PLATBU - žiadateľ'!D165</f>
        <v>0</v>
      </c>
      <c r="E47" s="122">
        <f>'ZIADOST O PLATBU - žiadateľ'!E165</f>
        <v>0</v>
      </c>
      <c r="F47" s="120">
        <f>'ZIADOST O PLATBU - žiadateľ'!F165</f>
        <v>0</v>
      </c>
      <c r="G47" s="434"/>
      <c r="H47" s="434"/>
      <c r="I47" s="434"/>
      <c r="J47" s="434"/>
      <c r="K47" s="439">
        <f>'ZIADOST O PLATBU - žiadateľ'!K165</f>
        <v>0</v>
      </c>
      <c r="L47" s="439"/>
      <c r="M47" s="123">
        <f>'ZIADOST O PLATBU - žiadateľ'!M165</f>
        <v>0</v>
      </c>
      <c r="N47" s="120">
        <f>'ZIADOST O PLATBU - žiadateľ'!N165</f>
        <v>0</v>
      </c>
      <c r="O47" s="120">
        <f>'ZIADOST O PLATBU - žiadateľ'!O165</f>
        <v>0</v>
      </c>
      <c r="P47" s="124">
        <f>'ZIADOST O PLATBU - žiadateľ'!P165</f>
        <v>0</v>
      </c>
      <c r="Q47" s="124">
        <f>'ZIADOST O PLATBU - žiadateľ'!Q165</f>
        <v>0</v>
      </c>
      <c r="R47" s="435"/>
      <c r="S47" s="436"/>
      <c r="T47" s="436"/>
      <c r="U47" s="437"/>
      <c r="V47" s="107" t="s">
        <v>220</v>
      </c>
      <c r="W47" s="108"/>
    </row>
    <row r="48" spans="1:23" ht="14.25">
      <c r="A48" s="119" t="str">
        <f>'ZIADOST O PLATBU - žiadateľ'!A166</f>
        <v>15.</v>
      </c>
      <c r="B48" s="120">
        <f>'ZIADOST O PLATBU - žiadateľ'!B166</f>
        <v>0</v>
      </c>
      <c r="C48" s="121">
        <f>'ZIADOST O PLATBU - žiadateľ'!C166</f>
        <v>0</v>
      </c>
      <c r="D48" s="120">
        <f>'ZIADOST O PLATBU - žiadateľ'!D166</f>
        <v>0</v>
      </c>
      <c r="E48" s="122">
        <f>'ZIADOST O PLATBU - žiadateľ'!E166</f>
        <v>0</v>
      </c>
      <c r="F48" s="120">
        <f>'ZIADOST O PLATBU - žiadateľ'!F166</f>
        <v>0</v>
      </c>
      <c r="G48" s="434"/>
      <c r="H48" s="434"/>
      <c r="I48" s="434"/>
      <c r="J48" s="434"/>
      <c r="K48" s="439">
        <f>'ZIADOST O PLATBU - žiadateľ'!K166</f>
        <v>0</v>
      </c>
      <c r="L48" s="439"/>
      <c r="M48" s="123">
        <f>'ZIADOST O PLATBU - žiadateľ'!M166</f>
        <v>0</v>
      </c>
      <c r="N48" s="120">
        <f>'ZIADOST O PLATBU - žiadateľ'!N166</f>
        <v>0</v>
      </c>
      <c r="O48" s="120">
        <f>'ZIADOST O PLATBU - žiadateľ'!O166</f>
        <v>0</v>
      </c>
      <c r="P48" s="124">
        <f>'ZIADOST O PLATBU - žiadateľ'!P166</f>
        <v>0</v>
      </c>
      <c r="Q48" s="124">
        <f>'ZIADOST O PLATBU - žiadateľ'!Q166</f>
        <v>0</v>
      </c>
      <c r="R48" s="435"/>
      <c r="S48" s="436"/>
      <c r="T48" s="436"/>
      <c r="U48" s="437"/>
      <c r="V48" s="107" t="s">
        <v>220</v>
      </c>
      <c r="W48" s="108"/>
    </row>
    <row r="49" spans="1:23" ht="14.25">
      <c r="A49" s="119" t="str">
        <f>'ZIADOST O PLATBU - žiadateľ'!A167</f>
        <v>16.</v>
      </c>
      <c r="B49" s="120">
        <f>'ZIADOST O PLATBU - žiadateľ'!B167</f>
        <v>0</v>
      </c>
      <c r="C49" s="121">
        <f>'ZIADOST O PLATBU - žiadateľ'!C167</f>
        <v>0</v>
      </c>
      <c r="D49" s="120">
        <f>'ZIADOST O PLATBU - žiadateľ'!D167</f>
        <v>0</v>
      </c>
      <c r="E49" s="122">
        <f>'ZIADOST O PLATBU - žiadateľ'!E167</f>
        <v>0</v>
      </c>
      <c r="F49" s="120">
        <f>'ZIADOST O PLATBU - žiadateľ'!F167</f>
        <v>0</v>
      </c>
      <c r="G49" s="434"/>
      <c r="H49" s="434"/>
      <c r="I49" s="434"/>
      <c r="J49" s="434"/>
      <c r="K49" s="439">
        <f>'ZIADOST O PLATBU - žiadateľ'!K167</f>
        <v>0</v>
      </c>
      <c r="L49" s="439"/>
      <c r="M49" s="123">
        <f>'ZIADOST O PLATBU - žiadateľ'!M167</f>
        <v>0</v>
      </c>
      <c r="N49" s="120">
        <f>'ZIADOST O PLATBU - žiadateľ'!N167</f>
        <v>0</v>
      </c>
      <c r="O49" s="120">
        <f>'ZIADOST O PLATBU - žiadateľ'!O167</f>
        <v>0</v>
      </c>
      <c r="P49" s="124">
        <f>'ZIADOST O PLATBU - žiadateľ'!P167</f>
        <v>0</v>
      </c>
      <c r="Q49" s="124">
        <f>'ZIADOST O PLATBU - žiadateľ'!Q167</f>
        <v>0</v>
      </c>
      <c r="R49" s="435"/>
      <c r="S49" s="436"/>
      <c r="T49" s="436"/>
      <c r="U49" s="437"/>
      <c r="V49" s="107" t="s">
        <v>220</v>
      </c>
      <c r="W49" s="108"/>
    </row>
    <row r="50" spans="1:23" ht="14.25">
      <c r="A50" s="119" t="str">
        <f>'ZIADOST O PLATBU - žiadateľ'!A168</f>
        <v>17.</v>
      </c>
      <c r="B50" s="120">
        <f>'ZIADOST O PLATBU - žiadateľ'!B168</f>
        <v>0</v>
      </c>
      <c r="C50" s="121">
        <f>'ZIADOST O PLATBU - žiadateľ'!C168</f>
        <v>0</v>
      </c>
      <c r="D50" s="120">
        <f>'ZIADOST O PLATBU - žiadateľ'!D168</f>
        <v>0</v>
      </c>
      <c r="E50" s="122">
        <f>'ZIADOST O PLATBU - žiadateľ'!E168</f>
        <v>0</v>
      </c>
      <c r="F50" s="120">
        <f>'ZIADOST O PLATBU - žiadateľ'!F168</f>
        <v>0</v>
      </c>
      <c r="G50" s="434"/>
      <c r="H50" s="434"/>
      <c r="I50" s="434"/>
      <c r="J50" s="434"/>
      <c r="K50" s="439">
        <f>'ZIADOST O PLATBU - žiadateľ'!K168</f>
        <v>0</v>
      </c>
      <c r="L50" s="439"/>
      <c r="M50" s="123">
        <f>'ZIADOST O PLATBU - žiadateľ'!M168</f>
        <v>0</v>
      </c>
      <c r="N50" s="120">
        <f>'ZIADOST O PLATBU - žiadateľ'!N168</f>
        <v>0</v>
      </c>
      <c r="O50" s="120">
        <f>'ZIADOST O PLATBU - žiadateľ'!O168</f>
        <v>0</v>
      </c>
      <c r="P50" s="124">
        <f>'ZIADOST O PLATBU - žiadateľ'!P168</f>
        <v>0</v>
      </c>
      <c r="Q50" s="124">
        <f>'ZIADOST O PLATBU - žiadateľ'!Q168</f>
        <v>0</v>
      </c>
      <c r="R50" s="435"/>
      <c r="S50" s="436"/>
      <c r="T50" s="436"/>
      <c r="U50" s="437"/>
      <c r="V50" s="107" t="s">
        <v>220</v>
      </c>
      <c r="W50" s="108"/>
    </row>
    <row r="51" spans="1:23" ht="14.25">
      <c r="A51" s="119" t="str">
        <f>'ZIADOST O PLATBU - žiadateľ'!A169</f>
        <v>18.</v>
      </c>
      <c r="B51" s="120">
        <f>'ZIADOST O PLATBU - žiadateľ'!B169</f>
        <v>0</v>
      </c>
      <c r="C51" s="121">
        <f>'ZIADOST O PLATBU - žiadateľ'!C169</f>
        <v>0</v>
      </c>
      <c r="D51" s="120">
        <f>'ZIADOST O PLATBU - žiadateľ'!D169</f>
        <v>0</v>
      </c>
      <c r="E51" s="122">
        <f>'ZIADOST O PLATBU - žiadateľ'!E169</f>
        <v>0</v>
      </c>
      <c r="F51" s="120">
        <f>'ZIADOST O PLATBU - žiadateľ'!F169</f>
        <v>0</v>
      </c>
      <c r="G51" s="434"/>
      <c r="H51" s="434"/>
      <c r="I51" s="434"/>
      <c r="J51" s="434"/>
      <c r="K51" s="439">
        <f>'ZIADOST O PLATBU - žiadateľ'!K169</f>
        <v>0</v>
      </c>
      <c r="L51" s="439"/>
      <c r="M51" s="123">
        <f>'ZIADOST O PLATBU - žiadateľ'!M169</f>
        <v>0</v>
      </c>
      <c r="N51" s="120">
        <f>'ZIADOST O PLATBU - žiadateľ'!N169</f>
        <v>0</v>
      </c>
      <c r="O51" s="120">
        <f>'ZIADOST O PLATBU - žiadateľ'!O169</f>
        <v>0</v>
      </c>
      <c r="P51" s="124">
        <f>'ZIADOST O PLATBU - žiadateľ'!P169</f>
        <v>0</v>
      </c>
      <c r="Q51" s="124">
        <f>'ZIADOST O PLATBU - žiadateľ'!Q169</f>
        <v>0</v>
      </c>
      <c r="R51" s="435"/>
      <c r="S51" s="436"/>
      <c r="T51" s="436"/>
      <c r="U51" s="437"/>
      <c r="V51" s="107" t="s">
        <v>220</v>
      </c>
      <c r="W51" s="108"/>
    </row>
    <row r="52" spans="1:23" ht="14.25">
      <c r="A52" s="119" t="str">
        <f>'ZIADOST O PLATBU - žiadateľ'!A170</f>
        <v>19.</v>
      </c>
      <c r="B52" s="120">
        <f>'ZIADOST O PLATBU - žiadateľ'!B170</f>
        <v>0</v>
      </c>
      <c r="C52" s="121">
        <f>'ZIADOST O PLATBU - žiadateľ'!C170</f>
        <v>0</v>
      </c>
      <c r="D52" s="120">
        <f>'ZIADOST O PLATBU - žiadateľ'!D170</f>
        <v>0</v>
      </c>
      <c r="E52" s="122">
        <f>'ZIADOST O PLATBU - žiadateľ'!E170</f>
        <v>0</v>
      </c>
      <c r="F52" s="120">
        <f>'ZIADOST O PLATBU - žiadateľ'!F170</f>
        <v>0</v>
      </c>
      <c r="G52" s="434"/>
      <c r="H52" s="434"/>
      <c r="I52" s="434"/>
      <c r="J52" s="434"/>
      <c r="K52" s="439">
        <f>'ZIADOST O PLATBU - žiadateľ'!K170</f>
        <v>0</v>
      </c>
      <c r="L52" s="439"/>
      <c r="M52" s="123">
        <f>'ZIADOST O PLATBU - žiadateľ'!M170</f>
        <v>0</v>
      </c>
      <c r="N52" s="120">
        <f>'ZIADOST O PLATBU - žiadateľ'!N170</f>
        <v>0</v>
      </c>
      <c r="O52" s="120">
        <f>'ZIADOST O PLATBU - žiadateľ'!O170</f>
        <v>0</v>
      </c>
      <c r="P52" s="124">
        <f>'ZIADOST O PLATBU - žiadateľ'!P170</f>
        <v>0</v>
      </c>
      <c r="Q52" s="124">
        <f>'ZIADOST O PLATBU - žiadateľ'!Q170</f>
        <v>0</v>
      </c>
      <c r="R52" s="435"/>
      <c r="S52" s="436"/>
      <c r="T52" s="436"/>
      <c r="U52" s="437"/>
      <c r="V52" s="107" t="s">
        <v>220</v>
      </c>
      <c r="W52" s="108"/>
    </row>
    <row r="53" spans="1:23" ht="15" thickBot="1">
      <c r="A53" s="125" t="str">
        <f>'ZIADOST O PLATBU - žiadateľ'!A171</f>
        <v>20.</v>
      </c>
      <c r="B53" s="126">
        <f>'ZIADOST O PLATBU - žiadateľ'!B171</f>
        <v>0</v>
      </c>
      <c r="C53" s="127">
        <f>'ZIADOST O PLATBU - žiadateľ'!C171</f>
        <v>0</v>
      </c>
      <c r="D53" s="126">
        <f>'ZIADOST O PLATBU - žiadateľ'!D171</f>
        <v>0</v>
      </c>
      <c r="E53" s="128">
        <f>'ZIADOST O PLATBU - žiadateľ'!E171</f>
        <v>0</v>
      </c>
      <c r="F53" s="126">
        <f>'ZIADOST O PLATBU - žiadateľ'!F171</f>
        <v>0</v>
      </c>
      <c r="G53" s="434"/>
      <c r="H53" s="434"/>
      <c r="I53" s="434"/>
      <c r="J53" s="434"/>
      <c r="K53" s="438">
        <f>'ZIADOST O PLATBU - žiadateľ'!K171</f>
        <v>0</v>
      </c>
      <c r="L53" s="438"/>
      <c r="M53" s="129">
        <f>'ZIADOST O PLATBU - žiadateľ'!M171</f>
        <v>0</v>
      </c>
      <c r="N53" s="126">
        <f>'ZIADOST O PLATBU - žiadateľ'!N171</f>
        <v>0</v>
      </c>
      <c r="O53" s="126">
        <f>'ZIADOST O PLATBU - žiadateľ'!O171</f>
        <v>0</v>
      </c>
      <c r="P53" s="130">
        <f>'ZIADOST O PLATBU - žiadateľ'!P171</f>
        <v>0</v>
      </c>
      <c r="Q53" s="130">
        <f>'ZIADOST O PLATBU - žiadateľ'!Q171</f>
        <v>0</v>
      </c>
      <c r="R53" s="435"/>
      <c r="S53" s="436"/>
      <c r="T53" s="436"/>
      <c r="U53" s="437"/>
      <c r="V53" s="107" t="s">
        <v>220</v>
      </c>
      <c r="W53" s="108"/>
    </row>
    <row r="54" spans="1:23" ht="15.75" thickBot="1">
      <c r="A54" s="421" t="s">
        <v>203</v>
      </c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131">
        <f>SUM(W34:W53)</f>
        <v>0</v>
      </c>
    </row>
  </sheetData>
  <sheetProtection password="F965" sheet="1" formatCells="0" formatColumns="0" formatRows="0" selectLockedCells="1"/>
  <mergeCells count="205">
    <mergeCell ref="A1:W1"/>
    <mergeCell ref="A2:G2"/>
    <mergeCell ref="H2:K2"/>
    <mergeCell ref="L2:W2"/>
    <mergeCell ref="A3:G3"/>
    <mergeCell ref="H3:K3"/>
    <mergeCell ref="L3:W3"/>
    <mergeCell ref="A4:G4"/>
    <mergeCell ref="H4:K4"/>
    <mergeCell ref="L4:W4"/>
    <mergeCell ref="A5:G5"/>
    <mergeCell ref="H5:K5"/>
    <mergeCell ref="L5:W5"/>
    <mergeCell ref="A6:G6"/>
    <mergeCell ref="H6:K6"/>
    <mergeCell ref="L6:W6"/>
    <mergeCell ref="A7:G7"/>
    <mergeCell ref="H7:K7"/>
    <mergeCell ref="L7:W7"/>
    <mergeCell ref="A8:G8"/>
    <mergeCell ref="H8:K8"/>
    <mergeCell ref="L8:W8"/>
    <mergeCell ref="A9:G9"/>
    <mergeCell ref="H9:K9"/>
    <mergeCell ref="L9:W9"/>
    <mergeCell ref="A10:G10"/>
    <mergeCell ref="H10:K10"/>
    <mergeCell ref="L10:W10"/>
    <mergeCell ref="A14:W14"/>
    <mergeCell ref="A15:D15"/>
    <mergeCell ref="F15:G15"/>
    <mergeCell ref="H15:I15"/>
    <mergeCell ref="K15:M15"/>
    <mergeCell ref="N15:U15"/>
    <mergeCell ref="A16:D16"/>
    <mergeCell ref="F16:G16"/>
    <mergeCell ref="H16:I16"/>
    <mergeCell ref="K16:M16"/>
    <mergeCell ref="N16:U16"/>
    <mergeCell ref="A17:D17"/>
    <mergeCell ref="F17:G17"/>
    <mergeCell ref="H17:I17"/>
    <mergeCell ref="K17:M17"/>
    <mergeCell ref="N17:U17"/>
    <mergeCell ref="A18:D18"/>
    <mergeCell ref="F18:G18"/>
    <mergeCell ref="H18:I18"/>
    <mergeCell ref="K18:M18"/>
    <mergeCell ref="N18:U18"/>
    <mergeCell ref="A19:D19"/>
    <mergeCell ref="F19:G19"/>
    <mergeCell ref="H19:I19"/>
    <mergeCell ref="K19:M19"/>
    <mergeCell ref="N19:U19"/>
    <mergeCell ref="A20:D20"/>
    <mergeCell ref="F20:G20"/>
    <mergeCell ref="H20:I20"/>
    <mergeCell ref="K20:M20"/>
    <mergeCell ref="N20:U20"/>
    <mergeCell ref="A21:D21"/>
    <mergeCell ref="F21:G21"/>
    <mergeCell ref="H21:I21"/>
    <mergeCell ref="K21:M21"/>
    <mergeCell ref="N21:U21"/>
    <mergeCell ref="A22:D22"/>
    <mergeCell ref="F22:G22"/>
    <mergeCell ref="H22:I22"/>
    <mergeCell ref="K22:M22"/>
    <mergeCell ref="N22:U22"/>
    <mergeCell ref="A23:D23"/>
    <mergeCell ref="F23:G23"/>
    <mergeCell ref="H23:I23"/>
    <mergeCell ref="K23:M23"/>
    <mergeCell ref="N23:U23"/>
    <mergeCell ref="A24:D24"/>
    <mergeCell ref="F24:G24"/>
    <mergeCell ref="H24:I24"/>
    <mergeCell ref="K24:M24"/>
    <mergeCell ref="N24:U24"/>
    <mergeCell ref="A25:D25"/>
    <mergeCell ref="F25:G25"/>
    <mergeCell ref="H25:I25"/>
    <mergeCell ref="K25:M25"/>
    <mergeCell ref="N25:U25"/>
    <mergeCell ref="A26:D26"/>
    <mergeCell ref="F26:G26"/>
    <mergeCell ref="H26:I26"/>
    <mergeCell ref="K26:M26"/>
    <mergeCell ref="N26:U26"/>
    <mergeCell ref="A27:D27"/>
    <mergeCell ref="F27:G27"/>
    <mergeCell ref="H27:I27"/>
    <mergeCell ref="K27:M27"/>
    <mergeCell ref="N27:U27"/>
    <mergeCell ref="A28:D28"/>
    <mergeCell ref="F28:G28"/>
    <mergeCell ref="H28:I28"/>
    <mergeCell ref="K28:M28"/>
    <mergeCell ref="N28:U28"/>
    <mergeCell ref="A29:D29"/>
    <mergeCell ref="F29:G29"/>
    <mergeCell ref="H29:I29"/>
    <mergeCell ref="K29:M29"/>
    <mergeCell ref="N29:U29"/>
    <mergeCell ref="A30:D30"/>
    <mergeCell ref="F30:G30"/>
    <mergeCell ref="H30:I30"/>
    <mergeCell ref="K30:M30"/>
    <mergeCell ref="N30:U30"/>
    <mergeCell ref="A31:V31"/>
    <mergeCell ref="A32:W32"/>
    <mergeCell ref="G33:H33"/>
    <mergeCell ref="I33:J33"/>
    <mergeCell ref="R33:U33"/>
    <mergeCell ref="G34:H34"/>
    <mergeCell ref="I34:J34"/>
    <mergeCell ref="R34:U34"/>
    <mergeCell ref="K33:L33"/>
    <mergeCell ref="K34:L34"/>
    <mergeCell ref="G35:H35"/>
    <mergeCell ref="I35:J35"/>
    <mergeCell ref="R35:U35"/>
    <mergeCell ref="G36:H36"/>
    <mergeCell ref="I36:J36"/>
    <mergeCell ref="R36:U36"/>
    <mergeCell ref="K35:L35"/>
    <mergeCell ref="K36:L36"/>
    <mergeCell ref="G37:H37"/>
    <mergeCell ref="I37:J37"/>
    <mergeCell ref="R37:U37"/>
    <mergeCell ref="G38:H38"/>
    <mergeCell ref="I38:J38"/>
    <mergeCell ref="R38:U38"/>
    <mergeCell ref="K37:L37"/>
    <mergeCell ref="K38:L38"/>
    <mergeCell ref="G39:H39"/>
    <mergeCell ref="I39:J39"/>
    <mergeCell ref="R39:U39"/>
    <mergeCell ref="G40:H40"/>
    <mergeCell ref="I40:J40"/>
    <mergeCell ref="R40:U40"/>
    <mergeCell ref="K39:L39"/>
    <mergeCell ref="K40:L40"/>
    <mergeCell ref="G41:H41"/>
    <mergeCell ref="I41:J41"/>
    <mergeCell ref="R41:U41"/>
    <mergeCell ref="G42:H42"/>
    <mergeCell ref="I42:J42"/>
    <mergeCell ref="R42:U42"/>
    <mergeCell ref="K41:L41"/>
    <mergeCell ref="K42:L42"/>
    <mergeCell ref="G43:H43"/>
    <mergeCell ref="I43:J43"/>
    <mergeCell ref="R43:U43"/>
    <mergeCell ref="G44:H44"/>
    <mergeCell ref="I44:J44"/>
    <mergeCell ref="R44:U44"/>
    <mergeCell ref="K43:L43"/>
    <mergeCell ref="K44:L44"/>
    <mergeCell ref="G45:H45"/>
    <mergeCell ref="I45:J45"/>
    <mergeCell ref="R45:U45"/>
    <mergeCell ref="G46:H46"/>
    <mergeCell ref="I46:J46"/>
    <mergeCell ref="R46:U46"/>
    <mergeCell ref="K45:L45"/>
    <mergeCell ref="K46:L46"/>
    <mergeCell ref="G47:H47"/>
    <mergeCell ref="I47:J47"/>
    <mergeCell ref="R47:U47"/>
    <mergeCell ref="G48:H48"/>
    <mergeCell ref="I48:J48"/>
    <mergeCell ref="R48:U48"/>
    <mergeCell ref="K47:L47"/>
    <mergeCell ref="K48:L48"/>
    <mergeCell ref="K51:L51"/>
    <mergeCell ref="K52:L52"/>
    <mergeCell ref="G49:H49"/>
    <mergeCell ref="I49:J49"/>
    <mergeCell ref="R49:U49"/>
    <mergeCell ref="G50:H50"/>
    <mergeCell ref="I50:J50"/>
    <mergeCell ref="R50:U50"/>
    <mergeCell ref="K49:L49"/>
    <mergeCell ref="K50:L50"/>
    <mergeCell ref="G53:H53"/>
    <mergeCell ref="I53:J53"/>
    <mergeCell ref="R53:U53"/>
    <mergeCell ref="K53:L53"/>
    <mergeCell ref="G51:H51"/>
    <mergeCell ref="I51:J51"/>
    <mergeCell ref="R51:U51"/>
    <mergeCell ref="G52:H52"/>
    <mergeCell ref="I52:J52"/>
    <mergeCell ref="R52:U52"/>
    <mergeCell ref="A54:V54"/>
    <mergeCell ref="A11:G11"/>
    <mergeCell ref="A12:G12"/>
    <mergeCell ref="A13:G13"/>
    <mergeCell ref="H11:K11"/>
    <mergeCell ref="H12:K12"/>
    <mergeCell ref="H13:K13"/>
    <mergeCell ref="L11:W11"/>
    <mergeCell ref="L12:W12"/>
    <mergeCell ref="L13:W13"/>
  </mergeCells>
  <conditionalFormatting sqref="A16:A30">
    <cfRule type="cellIs" priority="8" dxfId="12" operator="equal" stopIfTrue="1">
      <formula>"N/A"</formula>
    </cfRule>
    <cfRule type="cellIs" priority="9" dxfId="11" operator="equal" stopIfTrue="1">
      <formula>"APPLICABLE"</formula>
    </cfRule>
  </conditionalFormatting>
  <conditionalFormatting sqref="L2">
    <cfRule type="cellIs" priority="13" dxfId="10" operator="equal" stopIfTrue="1">
      <formula>"Odôvodnenie / Explanation:"</formula>
    </cfRule>
    <cfRule type="expression" priority="14" dxfId="9" stopIfTrue="1">
      <formula>"$H$75=$AB$22"</formula>
    </cfRule>
  </conditionalFormatting>
  <conditionalFormatting sqref="V34:V46">
    <cfRule type="cellIs" priority="15" dxfId="0" operator="greaterThan" stopIfTrue="1">
      <formula>0</formula>
    </cfRule>
  </conditionalFormatting>
  <conditionalFormatting sqref="W31">
    <cfRule type="cellIs" priority="10" dxfId="0" operator="greaterThan" stopIfTrue="1">
      <formula>0</formula>
    </cfRule>
  </conditionalFormatting>
  <conditionalFormatting sqref="V47">
    <cfRule type="cellIs" priority="7" dxfId="0" operator="greaterThan" stopIfTrue="1">
      <formula>0</formula>
    </cfRule>
  </conditionalFormatting>
  <conditionalFormatting sqref="V48">
    <cfRule type="cellIs" priority="6" dxfId="0" operator="greaterThan" stopIfTrue="1">
      <formula>0</formula>
    </cfRule>
  </conditionalFormatting>
  <conditionalFormatting sqref="V49">
    <cfRule type="cellIs" priority="5" dxfId="0" operator="greaterThan" stopIfTrue="1">
      <formula>0</formula>
    </cfRule>
  </conditionalFormatting>
  <conditionalFormatting sqref="V50">
    <cfRule type="cellIs" priority="4" dxfId="0" operator="greaterThan" stopIfTrue="1">
      <formula>0</formula>
    </cfRule>
  </conditionalFormatting>
  <conditionalFormatting sqref="V51">
    <cfRule type="cellIs" priority="3" dxfId="0" operator="greaterThan" stopIfTrue="1">
      <formula>0</formula>
    </cfRule>
  </conditionalFormatting>
  <conditionalFormatting sqref="V52">
    <cfRule type="cellIs" priority="2" dxfId="0" operator="greaterThan" stopIfTrue="1">
      <formula>0</formula>
    </cfRule>
  </conditionalFormatting>
  <conditionalFormatting sqref="V53">
    <cfRule type="cellIs" priority="1" dxfId="0" operator="greaterThan" stopIfTrue="1">
      <formula>0</formula>
    </cfRule>
  </conditionalFormatting>
  <dataValidations count="1">
    <dataValidation type="list" allowBlank="1" showInputMessage="1" showErrorMessage="1" sqref="G34:J53">
      <formula1>$Y$3:$Y$4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  <headerFooter>
    <oddHeader>&amp;C&amp;A</oddHeader>
    <oddFooter>&amp;CStrana &amp;P z &amp;N</oddFooter>
  </headerFooter>
  <rowBreaks count="2" manualBreakCount="2">
    <brk id="13" max="255" man="1"/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85" zoomScaleNormal="85" zoomScalePageLayoutView="0" workbookViewId="0" topLeftCell="A1">
      <selection activeCell="F3" sqref="F3:W3"/>
    </sheetView>
  </sheetViews>
  <sheetFormatPr defaultColWidth="9.140625" defaultRowHeight="12.75"/>
  <cols>
    <col min="8" max="8" width="8.57421875" style="0" customWidth="1"/>
    <col min="9" max="9" width="2.8515625" style="0" hidden="1" customWidth="1"/>
    <col min="10" max="10" width="8.8515625" style="0" hidden="1" customWidth="1"/>
    <col min="14" max="14" width="0.2890625" style="0" customWidth="1"/>
    <col min="15" max="17" width="8.8515625" style="0" hidden="1" customWidth="1"/>
    <col min="19" max="19" width="0.9921875" style="0" customWidth="1"/>
    <col min="20" max="20" width="8.8515625" style="0" customWidth="1"/>
    <col min="21" max="21" width="4.7109375" style="0" customWidth="1"/>
    <col min="22" max="22" width="8.8515625" style="0" hidden="1" customWidth="1"/>
    <col min="23" max="23" width="20.7109375" style="0" customWidth="1"/>
  </cols>
  <sheetData>
    <row r="1" spans="1:23" ht="24.75" thickBot="1">
      <c r="A1" s="475" t="s">
        <v>207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7"/>
    </row>
    <row r="2" spans="1:23" ht="56.25" customHeight="1">
      <c r="A2" s="589" t="s">
        <v>71</v>
      </c>
      <c r="B2" s="590"/>
      <c r="C2" s="590"/>
      <c r="D2" s="590"/>
      <c r="E2" s="590"/>
      <c r="F2" s="591" t="s">
        <v>70</v>
      </c>
      <c r="G2" s="591"/>
      <c r="H2" s="592" t="s">
        <v>68</v>
      </c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3"/>
    </row>
    <row r="3" spans="1:23" ht="36.75" customHeight="1" thickBot="1">
      <c r="A3" s="594" t="s">
        <v>208</v>
      </c>
      <c r="B3" s="595"/>
      <c r="C3" s="595"/>
      <c r="D3" s="595"/>
      <c r="E3" s="595"/>
      <c r="F3" s="596"/>
      <c r="G3" s="596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8"/>
    </row>
    <row r="4" spans="1:23" ht="23.25" customHeight="1">
      <c r="A4" s="599" t="s">
        <v>69</v>
      </c>
      <c r="B4" s="600"/>
      <c r="C4" s="600"/>
      <c r="D4" s="600"/>
      <c r="E4" s="132" t="s">
        <v>60</v>
      </c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2"/>
    </row>
    <row r="5" spans="1:23" ht="25.5" customHeight="1" thickBot="1">
      <c r="A5" s="555"/>
      <c r="B5" s="556"/>
      <c r="C5" s="556"/>
      <c r="D5" s="556"/>
      <c r="E5" s="133" t="s">
        <v>61</v>
      </c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95" t="s">
        <v>62</v>
      </c>
      <c r="S5" s="557"/>
      <c r="T5" s="557"/>
      <c r="U5" s="557"/>
      <c r="V5" s="557"/>
      <c r="W5" s="558"/>
    </row>
    <row r="6" spans="1:23" ht="21.75" customHeight="1">
      <c r="A6" s="553" t="s">
        <v>63</v>
      </c>
      <c r="B6" s="554"/>
      <c r="C6" s="554"/>
      <c r="D6" s="554"/>
      <c r="E6" s="559" t="s">
        <v>64</v>
      </c>
      <c r="F6" s="561" t="s">
        <v>72</v>
      </c>
      <c r="G6" s="562"/>
      <c r="H6" s="562"/>
      <c r="I6" s="562"/>
      <c r="J6" s="563"/>
      <c r="K6" s="567" t="s">
        <v>74</v>
      </c>
      <c r="L6" s="497"/>
      <c r="M6" s="498"/>
      <c r="N6" s="134"/>
      <c r="O6" s="134"/>
      <c r="P6" s="134"/>
      <c r="Q6" s="135"/>
      <c r="R6" s="96" t="s">
        <v>75</v>
      </c>
      <c r="S6" s="569"/>
      <c r="T6" s="570"/>
      <c r="U6" s="570"/>
      <c r="V6" s="570"/>
      <c r="W6" s="571"/>
    </row>
    <row r="7" spans="1:23" ht="19.5" customHeight="1">
      <c r="A7" s="553"/>
      <c r="B7" s="554"/>
      <c r="C7" s="554"/>
      <c r="D7" s="554"/>
      <c r="E7" s="559"/>
      <c r="F7" s="564"/>
      <c r="G7" s="565"/>
      <c r="H7" s="565"/>
      <c r="I7" s="565"/>
      <c r="J7" s="566"/>
      <c r="K7" s="568"/>
      <c r="L7" s="499"/>
      <c r="M7" s="500"/>
      <c r="N7" s="136"/>
      <c r="O7" s="136"/>
      <c r="P7" s="136"/>
      <c r="Q7" s="137"/>
      <c r="R7" s="97" t="s">
        <v>76</v>
      </c>
      <c r="S7" s="572"/>
      <c r="T7" s="573"/>
      <c r="U7" s="573"/>
      <c r="V7" s="573"/>
      <c r="W7" s="574"/>
    </row>
    <row r="8" spans="1:23" ht="21" customHeight="1">
      <c r="A8" s="553"/>
      <c r="B8" s="554"/>
      <c r="C8" s="554"/>
      <c r="D8" s="554"/>
      <c r="E8" s="559"/>
      <c r="F8" s="575" t="s">
        <v>73</v>
      </c>
      <c r="G8" s="576"/>
      <c r="H8" s="576"/>
      <c r="I8" s="576"/>
      <c r="J8" s="577"/>
      <c r="K8" s="581" t="s">
        <v>74</v>
      </c>
      <c r="L8" s="501"/>
      <c r="M8" s="502"/>
      <c r="N8" s="138"/>
      <c r="O8" s="138"/>
      <c r="P8" s="138"/>
      <c r="Q8" s="139"/>
      <c r="R8" s="97" t="s">
        <v>75</v>
      </c>
      <c r="S8" s="535"/>
      <c r="T8" s="536"/>
      <c r="U8" s="536"/>
      <c r="V8" s="536"/>
      <c r="W8" s="537"/>
    </row>
    <row r="9" spans="1:23" ht="25.5" customHeight="1" thickBot="1">
      <c r="A9" s="555"/>
      <c r="B9" s="556"/>
      <c r="C9" s="556"/>
      <c r="D9" s="556"/>
      <c r="E9" s="560"/>
      <c r="F9" s="578"/>
      <c r="G9" s="579"/>
      <c r="H9" s="579"/>
      <c r="I9" s="579"/>
      <c r="J9" s="580"/>
      <c r="K9" s="582"/>
      <c r="L9" s="503"/>
      <c r="M9" s="504"/>
      <c r="N9" s="140"/>
      <c r="O9" s="140"/>
      <c r="P9" s="140"/>
      <c r="Q9" s="141"/>
      <c r="R9" s="98" t="s">
        <v>76</v>
      </c>
      <c r="S9" s="538"/>
      <c r="T9" s="539"/>
      <c r="U9" s="539"/>
      <c r="V9" s="539"/>
      <c r="W9" s="540"/>
    </row>
    <row r="10" spans="1:23" ht="21">
      <c r="A10" s="541" t="s">
        <v>180</v>
      </c>
      <c r="B10" s="542"/>
      <c r="C10" s="542"/>
      <c r="D10" s="542"/>
      <c r="E10" s="543"/>
      <c r="F10" s="544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6"/>
    </row>
    <row r="11" spans="1:23" ht="12.75">
      <c r="A11" s="583" t="s">
        <v>222</v>
      </c>
      <c r="B11" s="584"/>
      <c r="C11" s="584"/>
      <c r="D11" s="584"/>
      <c r="E11" s="585"/>
      <c r="F11" s="586"/>
      <c r="G11" s="587"/>
      <c r="H11" s="587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  <c r="W11" s="588"/>
    </row>
    <row r="12" spans="1:23" ht="69.75" customHeight="1" thickBot="1">
      <c r="A12" s="547" t="s">
        <v>205</v>
      </c>
      <c r="B12" s="548"/>
      <c r="C12" s="548"/>
      <c r="D12" s="548"/>
      <c r="E12" s="549"/>
      <c r="F12" s="550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2"/>
    </row>
    <row r="13" spans="1:23" ht="14.25">
      <c r="A13" s="520" t="s">
        <v>77</v>
      </c>
      <c r="B13" s="521"/>
      <c r="C13" s="521"/>
      <c r="D13" s="521"/>
      <c r="E13" s="522"/>
      <c r="F13" s="494"/>
      <c r="G13" s="495"/>
      <c r="H13" s="495"/>
      <c r="I13" s="495"/>
      <c r="J13" s="495"/>
      <c r="K13" s="496"/>
      <c r="L13" s="532" t="s">
        <v>82</v>
      </c>
      <c r="M13" s="533"/>
      <c r="N13" s="533"/>
      <c r="O13" s="533"/>
      <c r="P13" s="533"/>
      <c r="Q13" s="533"/>
      <c r="R13" s="533"/>
      <c r="S13" s="534"/>
      <c r="T13" s="494"/>
      <c r="U13" s="495"/>
      <c r="V13" s="495"/>
      <c r="W13" s="496"/>
    </row>
    <row r="14" spans="1:23" ht="14.25">
      <c r="A14" s="505" t="s">
        <v>78</v>
      </c>
      <c r="B14" s="506"/>
      <c r="C14" s="506"/>
      <c r="D14" s="506"/>
      <c r="E14" s="507"/>
      <c r="F14" s="482"/>
      <c r="G14" s="483"/>
      <c r="H14" s="483"/>
      <c r="I14" s="483"/>
      <c r="J14" s="483"/>
      <c r="K14" s="484"/>
      <c r="L14" s="508" t="s">
        <v>83</v>
      </c>
      <c r="M14" s="509"/>
      <c r="N14" s="509"/>
      <c r="O14" s="509"/>
      <c r="P14" s="509"/>
      <c r="Q14" s="509"/>
      <c r="R14" s="509"/>
      <c r="S14" s="510"/>
      <c r="T14" s="482"/>
      <c r="U14" s="483"/>
      <c r="V14" s="483"/>
      <c r="W14" s="484"/>
    </row>
    <row r="15" spans="1:23" ht="14.25">
      <c r="A15" s="505" t="s">
        <v>79</v>
      </c>
      <c r="B15" s="506"/>
      <c r="C15" s="506"/>
      <c r="D15" s="506"/>
      <c r="E15" s="507"/>
      <c r="F15" s="482"/>
      <c r="G15" s="483"/>
      <c r="H15" s="483"/>
      <c r="I15" s="483"/>
      <c r="J15" s="483"/>
      <c r="K15" s="484"/>
      <c r="L15" s="508" t="s">
        <v>79</v>
      </c>
      <c r="M15" s="509"/>
      <c r="N15" s="509"/>
      <c r="O15" s="509"/>
      <c r="P15" s="509"/>
      <c r="Q15" s="509"/>
      <c r="R15" s="509"/>
      <c r="S15" s="510"/>
      <c r="T15" s="482"/>
      <c r="U15" s="483"/>
      <c r="V15" s="483"/>
      <c r="W15" s="484"/>
    </row>
    <row r="16" spans="1:23" ht="14.25">
      <c r="A16" s="505" t="s">
        <v>80</v>
      </c>
      <c r="B16" s="506"/>
      <c r="C16" s="506"/>
      <c r="D16" s="506"/>
      <c r="E16" s="507"/>
      <c r="F16" s="482"/>
      <c r="G16" s="483"/>
      <c r="H16" s="483"/>
      <c r="I16" s="483"/>
      <c r="J16" s="483"/>
      <c r="K16" s="484"/>
      <c r="L16" s="508" t="s">
        <v>80</v>
      </c>
      <c r="M16" s="509"/>
      <c r="N16" s="509"/>
      <c r="O16" s="509"/>
      <c r="P16" s="509"/>
      <c r="Q16" s="509"/>
      <c r="R16" s="509"/>
      <c r="S16" s="510"/>
      <c r="T16" s="482"/>
      <c r="U16" s="483"/>
      <c r="V16" s="483"/>
      <c r="W16" s="484"/>
    </row>
    <row r="17" spans="1:23" ht="12.75" customHeight="1">
      <c r="A17" s="511" t="s">
        <v>81</v>
      </c>
      <c r="B17" s="512"/>
      <c r="C17" s="512"/>
      <c r="D17" s="512"/>
      <c r="E17" s="513"/>
      <c r="F17" s="485"/>
      <c r="G17" s="486"/>
      <c r="H17" s="486"/>
      <c r="I17" s="486"/>
      <c r="J17" s="486"/>
      <c r="K17" s="487"/>
      <c r="L17" s="523" t="s">
        <v>81</v>
      </c>
      <c r="M17" s="524"/>
      <c r="N17" s="524"/>
      <c r="O17" s="524"/>
      <c r="P17" s="524"/>
      <c r="Q17" s="524"/>
      <c r="R17" s="524"/>
      <c r="S17" s="525"/>
      <c r="T17" s="485"/>
      <c r="U17" s="486"/>
      <c r="V17" s="486"/>
      <c r="W17" s="487"/>
    </row>
    <row r="18" spans="1:23" ht="12.75" customHeight="1">
      <c r="A18" s="514"/>
      <c r="B18" s="515"/>
      <c r="C18" s="515"/>
      <c r="D18" s="515"/>
      <c r="E18" s="516"/>
      <c r="F18" s="488"/>
      <c r="G18" s="489"/>
      <c r="H18" s="489"/>
      <c r="I18" s="489"/>
      <c r="J18" s="489"/>
      <c r="K18" s="490"/>
      <c r="L18" s="526"/>
      <c r="M18" s="527"/>
      <c r="N18" s="527"/>
      <c r="O18" s="527"/>
      <c r="P18" s="527"/>
      <c r="Q18" s="527"/>
      <c r="R18" s="527"/>
      <c r="S18" s="528"/>
      <c r="T18" s="488"/>
      <c r="U18" s="489"/>
      <c r="V18" s="489"/>
      <c r="W18" s="490"/>
    </row>
    <row r="19" spans="1:23" ht="13.5" customHeight="1" thickBot="1">
      <c r="A19" s="517"/>
      <c r="B19" s="518"/>
      <c r="C19" s="518"/>
      <c r="D19" s="518"/>
      <c r="E19" s="519"/>
      <c r="F19" s="491"/>
      <c r="G19" s="492"/>
      <c r="H19" s="492"/>
      <c r="I19" s="492"/>
      <c r="J19" s="492"/>
      <c r="K19" s="493"/>
      <c r="L19" s="529"/>
      <c r="M19" s="530"/>
      <c r="N19" s="530"/>
      <c r="O19" s="530"/>
      <c r="P19" s="530"/>
      <c r="Q19" s="530"/>
      <c r="R19" s="530"/>
      <c r="S19" s="531"/>
      <c r="T19" s="491"/>
      <c r="U19" s="492"/>
      <c r="V19" s="492"/>
      <c r="W19" s="493"/>
    </row>
    <row r="20" spans="1:23" ht="14.25">
      <c r="A20" s="520" t="s">
        <v>84</v>
      </c>
      <c r="B20" s="521"/>
      <c r="C20" s="521"/>
      <c r="D20" s="521"/>
      <c r="E20" s="522"/>
      <c r="F20" s="494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6"/>
    </row>
    <row r="21" spans="1:23" ht="14.25">
      <c r="A21" s="505" t="s">
        <v>78</v>
      </c>
      <c r="B21" s="506"/>
      <c r="C21" s="506"/>
      <c r="D21" s="506"/>
      <c r="E21" s="507"/>
      <c r="F21" s="482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4"/>
    </row>
    <row r="22" spans="1:23" ht="14.25">
      <c r="A22" s="505" t="s">
        <v>79</v>
      </c>
      <c r="B22" s="506"/>
      <c r="C22" s="506"/>
      <c r="D22" s="506"/>
      <c r="E22" s="507"/>
      <c r="F22" s="482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4"/>
    </row>
    <row r="23" spans="1:23" ht="14.25">
      <c r="A23" s="505" t="s">
        <v>80</v>
      </c>
      <c r="B23" s="506"/>
      <c r="C23" s="506"/>
      <c r="D23" s="506"/>
      <c r="E23" s="507"/>
      <c r="F23" s="482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4"/>
    </row>
    <row r="24" spans="1:23" ht="14.25">
      <c r="A24" s="511" t="s">
        <v>81</v>
      </c>
      <c r="B24" s="512"/>
      <c r="C24" s="512"/>
      <c r="D24" s="512"/>
      <c r="E24" s="513"/>
      <c r="F24" s="485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7"/>
    </row>
    <row r="25" spans="1:23" ht="14.25">
      <c r="A25" s="514"/>
      <c r="B25" s="515"/>
      <c r="C25" s="515"/>
      <c r="D25" s="515"/>
      <c r="E25" s="516"/>
      <c r="F25" s="488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90"/>
    </row>
    <row r="26" spans="1:23" ht="15" thickBot="1">
      <c r="A26" s="517"/>
      <c r="B26" s="518"/>
      <c r="C26" s="518"/>
      <c r="D26" s="518"/>
      <c r="E26" s="519"/>
      <c r="F26" s="491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3"/>
    </row>
  </sheetData>
  <sheetProtection password="F965" sheet="1" formatCells="0" formatColumns="0" formatRows="0" selectLockedCells="1"/>
  <mergeCells count="64">
    <mergeCell ref="A11:E11"/>
    <mergeCell ref="F11:W11"/>
    <mergeCell ref="A2:E2"/>
    <mergeCell ref="F2:G2"/>
    <mergeCell ref="H2:W2"/>
    <mergeCell ref="A3:E3"/>
    <mergeCell ref="F3:W3"/>
    <mergeCell ref="A4:D5"/>
    <mergeCell ref="F4:W4"/>
    <mergeCell ref="F5:Q5"/>
    <mergeCell ref="S5:W5"/>
    <mergeCell ref="E6:E9"/>
    <mergeCell ref="F6:J7"/>
    <mergeCell ref="K6:K7"/>
    <mergeCell ref="S6:W6"/>
    <mergeCell ref="S7:W7"/>
    <mergeCell ref="F8:J9"/>
    <mergeCell ref="K8:K9"/>
    <mergeCell ref="L15:S15"/>
    <mergeCell ref="F14:K14"/>
    <mergeCell ref="F15:K15"/>
    <mergeCell ref="S8:W8"/>
    <mergeCell ref="S9:W9"/>
    <mergeCell ref="A10:E10"/>
    <mergeCell ref="F10:W10"/>
    <mergeCell ref="A12:E12"/>
    <mergeCell ref="F12:W12"/>
    <mergeCell ref="A6:D9"/>
    <mergeCell ref="L17:S19"/>
    <mergeCell ref="F16:K16"/>
    <mergeCell ref="F17:K17"/>
    <mergeCell ref="F18:K18"/>
    <mergeCell ref="F19:K19"/>
    <mergeCell ref="A13:E13"/>
    <mergeCell ref="L13:S13"/>
    <mergeCell ref="A14:E14"/>
    <mergeCell ref="L14:S14"/>
    <mergeCell ref="A15:E15"/>
    <mergeCell ref="A24:E26"/>
    <mergeCell ref="F24:W24"/>
    <mergeCell ref="F25:W25"/>
    <mergeCell ref="F26:W26"/>
    <mergeCell ref="A20:E20"/>
    <mergeCell ref="F20:W20"/>
    <mergeCell ref="A21:E21"/>
    <mergeCell ref="F21:W21"/>
    <mergeCell ref="A22:E22"/>
    <mergeCell ref="F22:W22"/>
    <mergeCell ref="A1:W1"/>
    <mergeCell ref="F13:K13"/>
    <mergeCell ref="T13:W13"/>
    <mergeCell ref="L6:M7"/>
    <mergeCell ref="L8:M9"/>
    <mergeCell ref="A23:E23"/>
    <mergeCell ref="F23:W23"/>
    <mergeCell ref="A16:E16"/>
    <mergeCell ref="L16:S16"/>
    <mergeCell ref="A17:E19"/>
    <mergeCell ref="T14:W14"/>
    <mergeCell ref="T15:W15"/>
    <mergeCell ref="T16:W16"/>
    <mergeCell ref="T17:W17"/>
    <mergeCell ref="T18:W18"/>
    <mergeCell ref="T19:W19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subject/>
  <dc:creator>Strizenec</dc:creator>
  <cp:keywords>ŠF a KF</cp:keywords>
  <dc:description/>
  <cp:lastModifiedBy>Strizenec Boris</cp:lastModifiedBy>
  <cp:lastPrinted>2016-08-11T11:58:24Z</cp:lastPrinted>
  <dcterms:created xsi:type="dcterms:W3CDTF">2007-01-02T12:38:25Z</dcterms:created>
  <dcterms:modified xsi:type="dcterms:W3CDTF">2016-08-11T12:01:19Z</dcterms:modified>
  <cp:category>Štrukturálne fondy a Kohézny fond</cp:category>
  <cp:version/>
  <cp:contentType/>
  <cp:contentStatus/>
</cp:coreProperties>
</file>